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45" windowWidth="15960" windowHeight="14310" tabRatio="910" activeTab="6"/>
  </bookViews>
  <sheets>
    <sheet name="INDICE"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1-10" sheetId="11" r:id="rId11"/>
    <sheet name="1-11" sheetId="12" r:id="rId12"/>
    <sheet name="1-12" sheetId="13" r:id="rId13"/>
    <sheet name="1-13" sheetId="14" r:id="rId14"/>
    <sheet name="1-14 " sheetId="15" r:id="rId15"/>
    <sheet name="1-15" sheetId="16" r:id="rId16"/>
    <sheet name="1-16" sheetId="17" r:id="rId17"/>
    <sheet name="1-17" sheetId="18" r:id="rId18"/>
    <sheet name="1-18" sheetId="19" r:id="rId19"/>
    <sheet name="1-19" sheetId="20" r:id="rId20"/>
    <sheet name="1-20" sheetId="21" r:id="rId21"/>
    <sheet name="1-21" sheetId="22" r:id="rId22"/>
    <sheet name="1-22" sheetId="23" r:id="rId23"/>
    <sheet name="1-23" sheetId="24" r:id="rId24"/>
    <sheet name="1-24" sheetId="25" r:id="rId25"/>
    <sheet name="1-25" sheetId="26" r:id="rId26"/>
    <sheet name="1-26" sheetId="27" r:id="rId27"/>
    <sheet name="1-27" sheetId="28" r:id="rId28"/>
    <sheet name="1-28" sheetId="29" r:id="rId29"/>
    <sheet name="1-29" sheetId="30" r:id="rId30"/>
  </sheets>
  <definedNames>
    <definedName name="_xlnm.Print_Area" localSheetId="1">'1-1'!$A$1:$D$18</definedName>
    <definedName name="_xlnm.Print_Area" localSheetId="10">'1-10'!$A$1:$G$14</definedName>
    <definedName name="_xlnm.Print_Area" localSheetId="11">'1-11'!$A$1:$F$12</definedName>
    <definedName name="_xlnm.Print_Area" localSheetId="12">'1-12'!$A$1:$E$18</definedName>
    <definedName name="_xlnm.Print_Area" localSheetId="13">'1-13'!$A$1:$D$17</definedName>
    <definedName name="_xlnm.Print_Area" localSheetId="14">'1-14 '!$A$1:$D$17</definedName>
    <definedName name="_xlnm.Print_Area" localSheetId="15">'1-15'!$A$1:$E$17</definedName>
    <definedName name="_xlnm.Print_Area" localSheetId="16">'1-16'!$A$1:$D$18</definedName>
    <definedName name="_xlnm.Print_Area" localSheetId="18">'1-18'!$A$1:$D$18</definedName>
    <definedName name="_xlnm.Print_Area" localSheetId="19">'1-19'!$A$1:$D$16</definedName>
    <definedName name="_xlnm.Print_Area" localSheetId="2">'1-2'!$A$1:$D$25</definedName>
    <definedName name="_xlnm.Print_Area" localSheetId="20">'1-20'!$A$1:$D$12</definedName>
    <definedName name="_xlnm.Print_Area" localSheetId="21">'1-21'!$A$1:$G$12</definedName>
    <definedName name="_xlnm.Print_Area" localSheetId="22">'1-22'!$A$1:$D$8</definedName>
    <definedName name="_xlnm.Print_Area" localSheetId="23">'1-23'!$A$1:$D$12</definedName>
    <definedName name="_xlnm.Print_Area" localSheetId="24">'1-24'!$A$1:$G$12</definedName>
    <definedName name="_xlnm.Print_Area" localSheetId="25">'1-25'!$A$1:$G$12</definedName>
    <definedName name="_xlnm.Print_Area" localSheetId="26">'1-26'!$A$1:$E$22</definedName>
    <definedName name="_xlnm.Print_Area" localSheetId="27">'1-27'!$A$1:$F$15</definedName>
    <definedName name="_xlnm.Print_Area" localSheetId="28">'1-28'!$A$1:$D$19</definedName>
    <definedName name="_xlnm.Print_Area" localSheetId="3">'1-3'!$A$1:$F$15</definedName>
    <definedName name="_xlnm.Print_Area" localSheetId="4">'1-4'!$A$1:$E$25</definedName>
    <definedName name="_xlnm.Print_Area" localSheetId="5">'1-5'!$A$1:$E$19</definedName>
    <definedName name="_xlnm.Print_Area" localSheetId="7">'1-7'!$A$1:$E$19</definedName>
    <definedName name="_xlnm.Print_Area" localSheetId="8">'1-8'!$A$1:$D$11</definedName>
    <definedName name="_xlnm.Print_Area" localSheetId="9">'1-9'!$A$1:$E$19</definedName>
    <definedName name="_xlnm.Print_Area" localSheetId="0">'INDICE'!$A$1:$C$38</definedName>
  </definedNames>
  <calcPr fullCalcOnLoad="1"/>
</workbook>
</file>

<file path=xl/sharedStrings.xml><?xml version="1.0" encoding="utf-8"?>
<sst xmlns="http://schemas.openxmlformats.org/spreadsheetml/2006/main" count="575" uniqueCount="262">
  <si>
    <t>EL TURISMO EN LA COMUNITAT VALENCIANA 2015</t>
  </si>
  <si>
    <t>Andalucía</t>
  </si>
  <si>
    <t>TOTAL</t>
  </si>
  <si>
    <t>Comunitat Valenciana</t>
  </si>
  <si>
    <t>Pernoctaciones</t>
  </si>
  <si>
    <t>Reino Unido</t>
  </si>
  <si>
    <t>Holanda</t>
  </si>
  <si>
    <t>Alemania</t>
  </si>
  <si>
    <t>Francia</t>
  </si>
  <si>
    <t>Bélgica</t>
  </si>
  <si>
    <t>Italia</t>
  </si>
  <si>
    <t>Variación % 15-14</t>
  </si>
  <si>
    <t>1999</t>
  </si>
  <si>
    <t>2000</t>
  </si>
  <si>
    <t>2001</t>
  </si>
  <si>
    <t>2002</t>
  </si>
  <si>
    <t>2003</t>
  </si>
  <si>
    <t>2004</t>
  </si>
  <si>
    <t>2005</t>
  </si>
  <si>
    <t>2006</t>
  </si>
  <si>
    <t>2007</t>
  </si>
  <si>
    <t>2008</t>
  </si>
  <si>
    <t>2009</t>
  </si>
  <si>
    <t>2010</t>
  </si>
  <si>
    <t>2011</t>
  </si>
  <si>
    <t>2012</t>
  </si>
  <si>
    <t>2013</t>
  </si>
  <si>
    <t>2014</t>
  </si>
  <si>
    <t>Anexo/Tablas</t>
  </si>
  <si>
    <t>Título tabla</t>
  </si>
  <si>
    <t>Nombre hoja</t>
  </si>
  <si>
    <t>(Haga click en el nombre de la hoja seleccionada para dirijirle directamente a la hoja de destino)</t>
  </si>
  <si>
    <t>1. Evolución de la actividad en la Comunitat Valenciana</t>
  </si>
  <si>
    <t>CCAA</t>
  </si>
  <si>
    <t>Plazas</t>
  </si>
  <si>
    <t>% Cuota</t>
  </si>
  <si>
    <t>Balears</t>
  </si>
  <si>
    <t>Canarias</t>
  </si>
  <si>
    <t>Catalunya</t>
  </si>
  <si>
    <t>Turistas</t>
  </si>
  <si>
    <t>Illes Balears</t>
  </si>
  <si>
    <t>Comunidad de Madrid</t>
  </si>
  <si>
    <t>Otras CCAA</t>
  </si>
  <si>
    <t>Variación % 15-14 acumulado septiembre</t>
  </si>
  <si>
    <t>por la estancia media acumulada a septiembre.</t>
  </si>
  <si>
    <t xml:space="preserve">(1) El número de pernoctaciones anual se ha estimado multiplicando el número de turistas </t>
  </si>
  <si>
    <t>Países Nórdicos</t>
  </si>
  <si>
    <t>E.M. acumulado septiembre</t>
  </si>
  <si>
    <t>11,8</t>
  </si>
  <si>
    <t>GMD acumulado septiembre</t>
  </si>
  <si>
    <t>España</t>
  </si>
  <si>
    <t>1997</t>
  </si>
  <si>
    <t>1998</t>
  </si>
  <si>
    <t>1-1</t>
  </si>
  <si>
    <t>1-2</t>
  </si>
  <si>
    <t>1-3</t>
  </si>
  <si>
    <t>1-4</t>
  </si>
  <si>
    <t>1-5</t>
  </si>
  <si>
    <t>1-6</t>
  </si>
  <si>
    <t>1-7</t>
  </si>
  <si>
    <t>Serie turistas extranjeros, según destino</t>
  </si>
  <si>
    <t>Vivienda de familiares y amigos</t>
  </si>
  <si>
    <t>Vivienda alquilada</t>
  </si>
  <si>
    <t>Serie turistas extranjeros provincia de Castellón</t>
  </si>
  <si>
    <t>1-8</t>
  </si>
  <si>
    <t>1-9</t>
  </si>
  <si>
    <t>1-10</t>
  </si>
  <si>
    <t>Pernoctaciones millones</t>
  </si>
  <si>
    <t>Gasto (millones)</t>
  </si>
  <si>
    <t>1-11</t>
  </si>
  <si>
    <t>1-12</t>
  </si>
  <si>
    <t>%  Variación 2015/2014</t>
  </si>
  <si>
    <t>n.d.</t>
  </si>
  <si>
    <t>Castilla y León</t>
  </si>
  <si>
    <t>Castilla-La Mancha</t>
  </si>
  <si>
    <t xml:space="preserve">Variación % 15-14 </t>
  </si>
  <si>
    <t>1-19</t>
  </si>
  <si>
    <t>Gasto total</t>
  </si>
  <si>
    <t>Total España</t>
  </si>
  <si>
    <t>Pernoctaciones (millones)</t>
  </si>
  <si>
    <t>Provincia de Alicante</t>
  </si>
  <si>
    <t>Benidorm</t>
  </si>
  <si>
    <t>Serie turistas extranjeros provincia de Alicante y Benidorm</t>
  </si>
  <si>
    <t>Serie turistas extranjeros provincia de Valencia y Valencia ciudad</t>
  </si>
  <si>
    <t>Serie viajes de los españoles a la provincia de Valencia</t>
  </si>
  <si>
    <t>Provincia de Valencia</t>
  </si>
  <si>
    <t>Valencia ciudad</t>
  </si>
  <si>
    <t>Excursiones de los españoles, según destino</t>
  </si>
  <si>
    <t>Excursiones</t>
  </si>
  <si>
    <t xml:space="preserve">Gasto medio por persona </t>
  </si>
  <si>
    <t>Dentro de la CCAA</t>
  </si>
  <si>
    <t>A otra CCAA</t>
  </si>
  <si>
    <t>Provincia Alicante</t>
  </si>
  <si>
    <t>Provincia Castellón</t>
  </si>
  <si>
    <t>Provincia Valencia</t>
  </si>
  <si>
    <t>Segunda residencia</t>
  </si>
  <si>
    <t>Viajes fin semana</t>
  </si>
  <si>
    <t>Viajes vacaciones verano</t>
  </si>
  <si>
    <t>Pernoctaciones vacaciones verano</t>
  </si>
  <si>
    <t>Series viajes de los españoles a la C. Valenciana por tipo de viaje</t>
  </si>
  <si>
    <t>Excursiones de la población residente de 15 o más años. Incluye motivos personales y profesionales</t>
  </si>
  <si>
    <t>Total excursiones</t>
  </si>
  <si>
    <t>1-2 Turistas extranjeros y pernoctaciones  por CCAA de destino</t>
  </si>
  <si>
    <t>Viajes CV</t>
  </si>
  <si>
    <t>Viajes España</t>
  </si>
  <si>
    <t>Pernoctaciones CV</t>
  </si>
  <si>
    <t>Pernoctaciones España</t>
  </si>
  <si>
    <t>Gasto CV</t>
  </si>
  <si>
    <t>Gasto España</t>
  </si>
  <si>
    <t>1-4 Serie turistas extranjeros, según destino</t>
  </si>
  <si>
    <t>1-7  Serie turistas extranjeros provincia de Alicante y Benidorm</t>
  </si>
  <si>
    <t>1-8  Serie turistas extranjeros provincia de Castellón</t>
  </si>
  <si>
    <t>1-9 Serie turistas extranjeros provincia de Valencia y Valencia ciudad</t>
  </si>
  <si>
    <t>Viajes</t>
  </si>
  <si>
    <t>Turistas extranjeros y pernoctaciones por CCAA de destino</t>
  </si>
  <si>
    <t>Serie viajes y pernoctaciones de los españoles, según destino</t>
  </si>
  <si>
    <t>Viajes 2015</t>
  </si>
  <si>
    <t xml:space="preserve">E.M. </t>
  </si>
  <si>
    <t xml:space="preserve">GMD </t>
  </si>
  <si>
    <t>C. Valenciana</t>
  </si>
  <si>
    <t>C. Madrid</t>
  </si>
  <si>
    <t>El gasto se refiere al total de conceptos e incluye origen y destino</t>
  </si>
  <si>
    <t>Murcia</t>
  </si>
  <si>
    <t>1-12 Serie viajes y pernoctaciones (millones) de los españoles, según destino</t>
  </si>
  <si>
    <t>1-16  Serie viajes de los españoles a la provincia de Alicante y Benidorm</t>
  </si>
  <si>
    <t>1-17  Serie viajes de los españoles a la provincia de Castellón</t>
  </si>
  <si>
    <t>1-18  Serie viajes de los españoles provincia de Valencia y Valencia ciudad</t>
  </si>
  <si>
    <t>1-19 Excursiones y gasto de los españoles, según destino</t>
  </si>
  <si>
    <t>1-15 Serie pernoctaciones (millones) de los españoles en alojamiento privado</t>
  </si>
  <si>
    <t>1-13</t>
  </si>
  <si>
    <t>1-14</t>
  </si>
  <si>
    <t>1-15</t>
  </si>
  <si>
    <t>1-16</t>
  </si>
  <si>
    <t>1-17</t>
  </si>
  <si>
    <t>1-18</t>
  </si>
  <si>
    <t>1-13 Serie gasto total viajes de los españoles (millones), según destino</t>
  </si>
  <si>
    <t>1-14 Series viajes de los españoles a la Comunitat Valenciana por tipo de viaje</t>
  </si>
  <si>
    <t xml:space="preserve">Para estimar el mes de enero por províncias se ha utilizado la cuota de enero 2016 </t>
  </si>
  <si>
    <r>
      <t>Pernoctaciones en millones</t>
    </r>
    <r>
      <rPr>
        <b/>
        <vertAlign val="superscript"/>
        <sz val="12"/>
        <color indexed="9"/>
        <rFont val="Helvetica"/>
        <family val="0"/>
      </rPr>
      <t>(1)</t>
    </r>
  </si>
  <si>
    <r>
      <t>Turistas</t>
    </r>
    <r>
      <rPr>
        <b/>
        <vertAlign val="superscript"/>
        <sz val="12"/>
        <color indexed="9"/>
        <rFont val="Helvetica"/>
        <family val="0"/>
      </rPr>
      <t xml:space="preserve">(1) </t>
    </r>
  </si>
  <si>
    <t>Variación % 2015-14 acumulado septiembre</t>
  </si>
  <si>
    <t>(1) El total por mercado se ha estimado en base a la cuota acumulada a septiembre.</t>
  </si>
  <si>
    <r>
      <t>2015</t>
    </r>
    <r>
      <rPr>
        <b/>
        <vertAlign val="superscript"/>
        <sz val="12"/>
        <color indexed="9"/>
        <rFont val="Helvetica"/>
        <family val="0"/>
      </rPr>
      <t>(1)</t>
    </r>
  </si>
  <si>
    <t>(1) Consultar Fuentes y notas metodológicas</t>
  </si>
  <si>
    <t>multiplicando el número de turistas por la estancia media del acumulado a septiembre.</t>
  </si>
  <si>
    <t>turistas por tipo de alojamiento y E.M. del acumulado a septiembre.</t>
  </si>
  <si>
    <t>de la cuota anual 2014.</t>
  </si>
  <si>
    <t>a partir de la cuota anual 2014.</t>
  </si>
  <si>
    <t>campings y aloj rural)</t>
  </si>
  <si>
    <t xml:space="preserve">Variación % 2015-14 </t>
  </si>
  <si>
    <t>% variación</t>
  </si>
  <si>
    <t>Serie pernoctaciones (millones) de extranjeros en alojamiento privado de la CV</t>
  </si>
  <si>
    <t>Viajes, pernoctaciones (millones) y gasto (millones) de los españoles por CCAA de destino</t>
  </si>
  <si>
    <t>Serie pernoctaciones de los españoles en alojamiento privado</t>
  </si>
  <si>
    <t>Serie viajes de los españoles a la provincia de Alicante</t>
  </si>
  <si>
    <t>Serie viajes de los españoles a la provincia de Castellón</t>
  </si>
  <si>
    <t>Afiliados</t>
  </si>
  <si>
    <t>% Var. Interanual</t>
  </si>
  <si>
    <t>Servicios de
alojamiento</t>
  </si>
  <si>
    <t>Servicios de
comidas y bebidas</t>
  </si>
  <si>
    <t>Alicante</t>
  </si>
  <si>
    <t>Castellón</t>
  </si>
  <si>
    <t>Valencia</t>
  </si>
  <si>
    <t>Personal empleado</t>
  </si>
  <si>
    <t>Activos</t>
  </si>
  <si>
    <t>Ocupados</t>
  </si>
  <si>
    <t>Parados</t>
  </si>
  <si>
    <t>Asalariados</t>
  </si>
  <si>
    <t>Temporalidad</t>
  </si>
  <si>
    <t>Autónomos</t>
  </si>
  <si>
    <t>Total Hostelería y Agencias de Viajes</t>
  </si>
  <si>
    <t>Servicios de Alojamiento</t>
  </si>
  <si>
    <t>Servicios de Comidas y Bebidas</t>
  </si>
  <si>
    <t>Agencias de Viajes/
Operadores Turísticos</t>
  </si>
  <si>
    <t>2015</t>
  </si>
  <si>
    <t>Hoteles</t>
  </si>
  <si>
    <t>Campings</t>
  </si>
  <si>
    <t>Apartamentos
Turísticos</t>
  </si>
  <si>
    <t>Alojamiento Rural</t>
  </si>
  <si>
    <t>Total alojamientos</t>
  </si>
  <si>
    <r>
      <rPr>
        <b/>
        <sz val="10"/>
        <color indexed="9"/>
        <rFont val="Helvetica"/>
        <family val="0"/>
      </rPr>
      <t>Fuente:</t>
    </r>
    <r>
      <rPr>
        <sz val="10"/>
        <color indexed="9"/>
        <rFont val="Helvetica"/>
        <family val="0"/>
      </rPr>
      <t xml:space="preserve"> Turespaña, con datos de la EPA</t>
    </r>
  </si>
  <si>
    <t>Asalariados con contrato temporal</t>
  </si>
  <si>
    <t>1-20</t>
  </si>
  <si>
    <t>1-21</t>
  </si>
  <si>
    <t>1-22</t>
  </si>
  <si>
    <t>1-23</t>
  </si>
  <si>
    <t>1-24</t>
  </si>
  <si>
    <t>1-25</t>
  </si>
  <si>
    <t>1-26</t>
  </si>
  <si>
    <t>1-27</t>
  </si>
  <si>
    <t>1-28</t>
  </si>
  <si>
    <t>1-29</t>
  </si>
  <si>
    <t>Evolución de los trabajadores afiliados a la seguridad social en la rama de hostelería y agencias de viajes</t>
  </si>
  <si>
    <t xml:space="preserve">Evolución de los afiliados en turismo según rúbrica, por comunidades autónomas </t>
  </si>
  <si>
    <t>Trabajadores afiliados en turismo por provincias</t>
  </si>
  <si>
    <t>Personal empleado en el total de modalidades de alojamiento reglado</t>
  </si>
  <si>
    <t>Encuesta de población activa. Asalariados y autónomos</t>
  </si>
  <si>
    <t>Serie personal empleado en alojamientos reglados</t>
  </si>
  <si>
    <t>Serie industria turística en la Comunitat Valenciana: activos ocupados y parados</t>
  </si>
  <si>
    <t>Serie ocupados: asalariados y autónomos en la industria turística de la Comunitat Valenciana</t>
  </si>
  <si>
    <t>1-1 Plazas y pernoctaciones en alojamiento colectivo, según destino principal</t>
  </si>
  <si>
    <t>Variación %           2015-14</t>
  </si>
  <si>
    <r>
      <t>Gasto total</t>
    </r>
    <r>
      <rPr>
        <b/>
        <vertAlign val="superscript"/>
        <sz val="12"/>
        <color indexed="9"/>
        <rFont val="Helvetica"/>
        <family val="0"/>
      </rPr>
      <t xml:space="preserve">(2)  </t>
    </r>
  </si>
  <si>
    <t>(2) El gasto se refiere al total de conceptos e incluye origen y destino</t>
  </si>
  <si>
    <t>1-3 Turistas extranjeros en la CV, gasto (millones) y estancia, según origen</t>
  </si>
  <si>
    <r>
      <t>Fuente: Turespaña e INE, Frontur-Egatur</t>
    </r>
  </si>
  <si>
    <r>
      <t>Fuente: Turespaña e INE, Frontur-Egatur</t>
    </r>
  </si>
  <si>
    <t>Fuente: Turespaña e INE, Frontur-Egatur</t>
  </si>
  <si>
    <t xml:space="preserve">Fuente: INE Encuesta de Ocupación en Alojamientos Turísticos (hoteles, apartamentos, </t>
  </si>
  <si>
    <r>
      <t>Fuente: Turespaña e INE, Frontur-Egatur</t>
    </r>
  </si>
  <si>
    <t>1-5 Serie pernoctaciones (millones) y gasto (millones) de los turistas extranjeros, según destino</t>
  </si>
  <si>
    <r>
      <t>Fuente: Turespaña e INE, Frontur-Egatur</t>
    </r>
  </si>
  <si>
    <t>1-6 Serie pernoctaciones (millones) extranjeros en alojamiento privado de la Comunitat Valenciana</t>
  </si>
  <si>
    <t xml:space="preserve">(1) Consultar Fuentes y notas metodológicas Distribución anual provincial estimada a partir </t>
  </si>
  <si>
    <t>Fuente:Turespaña e INE, Frontur-Egatur. Resultados provisionales a partir de 2014.</t>
  </si>
  <si>
    <r>
      <t>Fuente: Turespaña e INE, Frontur-Egatur</t>
    </r>
  </si>
  <si>
    <t>1-10 Viajes, pernoctaciones (millones) y gasto (millones) de los españoles por CCAA de destino</t>
  </si>
  <si>
    <r>
      <t>Fuente: INE Encuesta Turismo Residentes (ETR)</t>
    </r>
  </si>
  <si>
    <t>1-11 Viajes de los españoles en la CV, gasto (millones) y estancia, según origen</t>
  </si>
  <si>
    <t>Fuente: INE Encuesta Turismo Residentes (ETR)</t>
  </si>
  <si>
    <r>
      <t>Fuente</t>
    </r>
    <r>
      <rPr>
        <sz val="10"/>
        <color indexed="8"/>
        <rFont val="Helvetica"/>
        <family val="0"/>
      </rPr>
      <t xml:space="preserve">: Elaboración propia  a partir de  Turespaña  e INE, ETR-Familitur </t>
    </r>
  </si>
  <si>
    <t xml:space="preserve">(1) Consultar Fuentes y notas metodológicas.   </t>
  </si>
  <si>
    <t>(1) consultar Fuentes y notas metodológicas</t>
  </si>
  <si>
    <t xml:space="preserve">(1) consultar Fuentes y notas metodológicas. El número de pernoctaciones se ha estimado </t>
  </si>
  <si>
    <t xml:space="preserve">(1) consultar Fuentes y notas metodológicas. Estimación anual a partir de la cuota de </t>
  </si>
  <si>
    <t xml:space="preserve">(1) Consultar Fuentes y notas metodológicas  Distribución anual provincial estimada </t>
  </si>
  <si>
    <t xml:space="preserve">Fuente: Elaboración propia a partir de Turespaña  e INE, ETR-Familitur </t>
  </si>
  <si>
    <t>(1) Consultar Fuentes y notas metodológicas. Serie enlazada hacia atrás a partir de las tasas de variación.</t>
  </si>
  <si>
    <t xml:space="preserve">Fuente: Elaboración propia  a partir de  Turespaña  e INE, ETR-Familitur </t>
  </si>
  <si>
    <t xml:space="preserve">(1) Consultar Fuentes y notas metodológicas. </t>
  </si>
  <si>
    <t xml:space="preserve">Fuente: Elaboración propia  a partir de  Turespaña  e INE , ETR-Familitur </t>
  </si>
  <si>
    <t xml:space="preserve">Fuente: Elaboración propia  a partir de  INE , ETR-Familitur </t>
  </si>
  <si>
    <t>1-20 Evolución de los trabajadores afiliados a la Seguridad Social en la rama de hostelería y agencias de viajes</t>
  </si>
  <si>
    <t>Fuente: ITE con datos del Ministerio de Empleo y Seguridad Social</t>
  </si>
  <si>
    <t xml:space="preserve">1-21 Evolución de los afiliados en turismo según rúbrica, por comunidades autónomas </t>
  </si>
  <si>
    <t>AAVV/
operadores turísticos</t>
  </si>
  <si>
    <t>1-22 Trabajadores afiliados en turismo por provincias</t>
  </si>
  <si>
    <t>Cuota % de participación en el total de afiliados en turismo de la CV</t>
  </si>
  <si>
    <t>Variación %    2015-14</t>
  </si>
  <si>
    <t>Fuente: Afiliación a la Seguridad Social. Ministerio de Empleo y Seguridad Social</t>
  </si>
  <si>
    <t>1-23 Personal empleado en el total de modalidades de alojamiento reglado</t>
  </si>
  <si>
    <r>
      <rPr>
        <sz val="10"/>
        <color indexed="9"/>
        <rFont val="Helvetica"/>
        <family val="0"/>
      </rPr>
      <t>Fuente: INE. Encuestas de ocupación en alojamientos turísticos. 2015 provisional</t>
    </r>
  </si>
  <si>
    <t>1-24 Encuesta de población activa. Principales datos año 2015</t>
  </si>
  <si>
    <r>
      <rPr>
        <sz val="10"/>
        <color indexed="9"/>
        <rFont val="Helvetica"/>
        <family val="0"/>
      </rPr>
      <t>Fuente: ITE con datos de la Encuesta de Población Activa (EPA)</t>
    </r>
  </si>
  <si>
    <t>1-25 Encuesta de población activa. Asalariados y autónomos</t>
  </si>
  <si>
    <r>
      <rPr>
        <sz val="10"/>
        <color indexed="9"/>
        <rFont val="Helvetica"/>
        <family val="0"/>
      </rPr>
      <t>Fuente: Ministerio de Empleo y Seguridad Social</t>
    </r>
  </si>
  <si>
    <t>1-26 Serie trabajadores afiliados a la Seguridad Social en la Comunitat Valenciana en la rama de hostelería y agencias de viajes, por rama de actividad</t>
  </si>
  <si>
    <t>1-27 Serie personal empleado en alojamientos reglados</t>
  </si>
  <si>
    <r>
      <rPr>
        <sz val="10"/>
        <color indexed="9"/>
        <rFont val="Helvetica"/>
        <family val="0"/>
      </rPr>
      <t>Fuente: INE Encuestas de ocupación en alojamientos reglados del INE</t>
    </r>
  </si>
  <si>
    <r>
      <t>1-28 Serie indústria turística en la Comunitat Valenciana: activos, ocupados y parados</t>
    </r>
    <r>
      <rPr>
        <b/>
        <vertAlign val="superscript"/>
        <sz val="13.5"/>
        <color indexed="9"/>
        <rFont val="Helvetica"/>
        <family val="0"/>
      </rPr>
      <t>1</t>
    </r>
  </si>
  <si>
    <t>(1) Coincidiendo con el primer trimestre de 2014 se ha producido un cambio estadístico en la EPA, con la actualización censal (2011), la nueva base recoge un aumento de población</t>
  </si>
  <si>
    <t>(1) Coincidiendo con el primer trimestre de 2014 se ha producido un cambio estadístico en la EPA, con la actualización censal (2011), la nueva base recoge un aumento de población de 400.000 personas en España, lo que se traduce en 300.000 empleos más, el mantenimiento del número de parados y un incremento del colectivo de inactivos en 100.000.</t>
  </si>
  <si>
    <r>
      <rPr>
        <sz val="10"/>
        <color indexed="9"/>
        <rFont val="Helvetica"/>
        <family val="0"/>
      </rPr>
      <t>Fuente: Turespaña, con datos de la EPA</t>
    </r>
  </si>
  <si>
    <r>
      <t>1-29 Serie ocupados: asalariados y autónomos en la industria turística de la Comunitat Valenciana</t>
    </r>
    <r>
      <rPr>
        <b/>
        <vertAlign val="superscript"/>
        <sz val="13.5"/>
        <color indexed="9"/>
        <rFont val="Helvetica"/>
        <family val="0"/>
      </rPr>
      <t>1</t>
    </r>
  </si>
  <si>
    <t>Plazas y pernoctaciones en alojamiento colectivo, según destino principal</t>
  </si>
  <si>
    <t>Turistas extranjeros en la CV, gasto y estancia, según origen</t>
  </si>
  <si>
    <t>Serie pernoctaciones (millones) y gasto (millones) turistas extranjeros, según destino</t>
  </si>
  <si>
    <t>Viajes de los españoles en la CV, gasto (millones) y estancia, según origen</t>
  </si>
  <si>
    <t>Serie gasto total viajes de los españoles (millones), según destino</t>
  </si>
  <si>
    <t>Encuesta de población activa. Principales datos</t>
  </si>
  <si>
    <t>Serie trabajadores afiliados a la Seguridad Social en la Comunitat Valenciana en la rama de hostelería y agencias de viajes, por rama de actividad</t>
  </si>
  <si>
    <t>º</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</si>
</sst>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0.000"/>
    <numFmt numFmtId="168" formatCode="dd\-mmm\-yyyy"/>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0.0000000"/>
    <numFmt numFmtId="174" formatCode="0.000000"/>
    <numFmt numFmtId="175" formatCode="0.00000"/>
    <numFmt numFmtId="176" formatCode="0.0000"/>
    <numFmt numFmtId="177" formatCode="0.000"/>
    <numFmt numFmtId="178" formatCode="0.00000000"/>
    <numFmt numFmtId="179" formatCode="mmm\-yyyy"/>
  </numFmts>
  <fonts count="44">
    <font>
      <sz val="10"/>
      <color indexed="8"/>
      <name val="Helvetica"/>
      <family val="0"/>
    </font>
    <font>
      <sz val="11"/>
      <color indexed="8"/>
      <name val="Calibri"/>
      <family val="2"/>
    </font>
    <font>
      <sz val="10"/>
      <color indexed="8"/>
      <name val="Courier"/>
      <family val="0"/>
    </font>
    <font>
      <b/>
      <sz val="15"/>
      <color indexed="9"/>
      <name val="Helvetica"/>
      <family val="0"/>
    </font>
    <font>
      <b/>
      <sz val="13.5"/>
      <color indexed="9"/>
      <name val="Helvetica"/>
      <family val="0"/>
    </font>
    <font>
      <b/>
      <sz val="12"/>
      <color indexed="9"/>
      <name val="Helvetica"/>
      <family val="0"/>
    </font>
    <font>
      <sz val="12"/>
      <color indexed="13"/>
      <name val="Helvetica"/>
      <family val="0"/>
    </font>
    <font>
      <sz val="12"/>
      <color indexed="14"/>
      <name val="Helvetica"/>
      <family val="0"/>
    </font>
    <font>
      <sz val="12"/>
      <color indexed="15"/>
      <name val="Helvetica"/>
      <family val="0"/>
    </font>
    <font>
      <sz val="11"/>
      <color indexed="8"/>
      <name val="Helvetica"/>
      <family val="0"/>
    </font>
    <font>
      <b/>
      <sz val="10"/>
      <color indexed="9"/>
      <name val="Helvetica"/>
      <family val="0"/>
    </font>
    <font>
      <sz val="10"/>
      <color indexed="9"/>
      <name val="Helvetic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9"/>
      <name val="Calibri"/>
      <family val="2"/>
    </font>
    <font>
      <b/>
      <sz val="11"/>
      <color indexed="52"/>
      <name val="Calibri"/>
      <family val="2"/>
    </font>
    <font>
      <sz val="11"/>
      <color indexed="52"/>
      <name val="Calibri"/>
      <family val="2"/>
    </font>
    <font>
      <b/>
      <sz val="11"/>
      <color indexed="12"/>
      <name val="Calibri"/>
      <family val="2"/>
    </font>
    <font>
      <sz val="11"/>
      <color indexed="53"/>
      <name val="Calibri"/>
      <family val="2"/>
    </font>
    <font>
      <i/>
      <sz val="11"/>
      <color indexed="23"/>
      <name val="Calibri"/>
      <family val="2"/>
    </font>
    <font>
      <b/>
      <sz val="11"/>
      <color indexed="8"/>
      <name val="Calibri"/>
      <family val="2"/>
    </font>
    <font>
      <sz val="11"/>
      <color indexed="12"/>
      <name val="Calibri"/>
      <family val="2"/>
    </font>
    <font>
      <sz val="8"/>
      <name val="Helvetica"/>
      <family val="0"/>
    </font>
    <font>
      <sz val="12"/>
      <color indexed="8"/>
      <name val="Courier"/>
      <family val="0"/>
    </font>
    <font>
      <u val="single"/>
      <sz val="10"/>
      <color indexed="12"/>
      <name val="Helvetica"/>
      <family val="0"/>
    </font>
    <font>
      <u val="single"/>
      <sz val="10"/>
      <color indexed="36"/>
      <name val="Helvetica"/>
      <family val="0"/>
    </font>
    <font>
      <sz val="10"/>
      <color indexed="53"/>
      <name val="Courier"/>
      <family val="0"/>
    </font>
    <font>
      <sz val="10"/>
      <color indexed="14"/>
      <name val="Courier"/>
      <family val="0"/>
    </font>
    <font>
      <b/>
      <vertAlign val="superscript"/>
      <sz val="12"/>
      <color indexed="9"/>
      <name val="Helvetica"/>
      <family val="0"/>
    </font>
    <font>
      <b/>
      <vertAlign val="superscript"/>
      <sz val="13.5"/>
      <color indexed="9"/>
      <name val="Helvetica"/>
      <family val="0"/>
    </font>
    <font>
      <sz val="8"/>
      <color indexed="8"/>
      <name val="Helvetica"/>
      <family val="0"/>
    </font>
    <font>
      <b/>
      <sz val="18"/>
      <color indexed="8"/>
      <name val="Helvetica"/>
      <family val="0"/>
    </font>
    <font>
      <b/>
      <sz val="13"/>
      <color indexed="9"/>
      <name val="Helvetica"/>
      <family val="0"/>
    </font>
    <font>
      <b/>
      <sz val="13"/>
      <color indexed="8"/>
      <name val="Helvetica"/>
      <family val="0"/>
    </font>
    <font>
      <sz val="13.5"/>
      <color indexed="9"/>
      <name val="Helvetica"/>
      <family val="0"/>
    </font>
    <font>
      <b/>
      <sz val="10"/>
      <color indexed="8"/>
      <name val="Helvetica"/>
      <family val="0"/>
    </font>
    <font>
      <b/>
      <sz val="12"/>
      <color indexed="8"/>
      <name val="Courier"/>
      <family val="0"/>
    </font>
    <font>
      <sz val="12"/>
      <color indexed="8"/>
      <name val="Helvetica"/>
      <family val="0"/>
    </font>
  </fonts>
  <fills count="17">
    <fill>
      <patternFill/>
    </fill>
    <fill>
      <patternFill patternType="gray125"/>
    </fill>
    <fill>
      <patternFill patternType="solid">
        <fgColor indexed="12"/>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15"/>
        <bgColor indexed="64"/>
      </patternFill>
    </fill>
    <fill>
      <patternFill patternType="solid">
        <fgColor indexed="22"/>
        <bgColor indexed="64"/>
      </patternFill>
    </fill>
    <fill>
      <patternFill patternType="solid">
        <fgColor indexed="29"/>
        <bgColor indexed="64"/>
      </patternFill>
    </fill>
    <fill>
      <patternFill patternType="solid">
        <fgColor indexed="10"/>
        <bgColor indexed="64"/>
      </patternFill>
    </fill>
    <fill>
      <patternFill patternType="solid">
        <fgColor indexed="42"/>
        <bgColor indexed="64"/>
      </patternFill>
    </fill>
    <fill>
      <patternFill patternType="solid">
        <fgColor indexed="19"/>
        <bgColor indexed="64"/>
      </patternFill>
    </fill>
    <fill>
      <patternFill patternType="solid">
        <fgColor indexed="54"/>
        <bgColor indexed="64"/>
      </patternFill>
    </fill>
    <fill>
      <patternFill patternType="solid">
        <fgColor indexed="49"/>
        <bgColor indexed="64"/>
      </patternFill>
    </fill>
    <fill>
      <patternFill patternType="solid">
        <fgColor indexed="45"/>
        <bgColor indexed="64"/>
      </patternFill>
    </fill>
    <fill>
      <patternFill patternType="solid">
        <fgColor indexed="26"/>
        <bgColor indexed="64"/>
      </patternFill>
    </fill>
    <fill>
      <patternFill patternType="solid">
        <fgColor indexed="43"/>
        <bgColor indexed="64"/>
      </patternFill>
    </fill>
  </fills>
  <borders count="77">
    <border>
      <left/>
      <right/>
      <top/>
      <bottom/>
      <diagonal/>
    </border>
    <border>
      <left style="thin">
        <color indexed="23"/>
      </left>
      <right style="thin">
        <color indexed="23"/>
      </right>
      <top style="thin">
        <color indexed="23"/>
      </top>
      <bottom style="thin">
        <color indexed="23"/>
      </bottom>
    </border>
    <border>
      <left style="double">
        <color indexed="9"/>
      </left>
      <right style="double">
        <color indexed="9"/>
      </right>
      <top style="double">
        <color indexed="9"/>
      </top>
      <bottom style="double">
        <color indexed="9"/>
      </bottom>
    </border>
    <border>
      <left>
        <color indexed="63"/>
      </left>
      <right>
        <color indexed="63"/>
      </right>
      <top>
        <color indexed="63"/>
      </top>
      <bottom style="double">
        <color indexed="52"/>
      </bottom>
    </border>
    <border>
      <left style="thin">
        <color indexed="10"/>
      </left>
      <right style="thin">
        <color indexed="10"/>
      </right>
      <top style="thin">
        <color indexed="10"/>
      </top>
      <bottom style="thin">
        <color indexed="10"/>
      </bottom>
    </border>
    <border>
      <left style="thin">
        <color indexed="9"/>
      </left>
      <right style="thin">
        <color indexed="9"/>
      </right>
      <top style="thin">
        <color indexed="9"/>
      </top>
      <bottom style="thin">
        <color indexed="9"/>
      </bottom>
    </border>
    <border>
      <left>
        <color indexed="63"/>
      </left>
      <right>
        <color indexed="63"/>
      </right>
      <top>
        <color indexed="63"/>
      </top>
      <bottom style="thick">
        <color indexed="15"/>
      </bottom>
    </border>
    <border>
      <left>
        <color indexed="63"/>
      </left>
      <right>
        <color indexed="63"/>
      </right>
      <top>
        <color indexed="63"/>
      </top>
      <bottom style="medium">
        <color indexed="15"/>
      </bottom>
    </border>
    <border>
      <left>
        <color indexed="63"/>
      </left>
      <right>
        <color indexed="63"/>
      </right>
      <top style="thin">
        <color indexed="15"/>
      </top>
      <bottom style="double">
        <color indexed="15"/>
      </bottom>
    </border>
    <border>
      <left/>
      <right/>
      <top style="thin">
        <color indexed="11"/>
      </top>
      <bottom style="dotted">
        <color indexed="11"/>
      </bottom>
    </border>
    <border>
      <left/>
      <right/>
      <top style="dotted">
        <color indexed="11"/>
      </top>
      <bottom style="dotted">
        <color indexed="9"/>
      </bottom>
    </border>
    <border>
      <left/>
      <right/>
      <top style="dotted">
        <color indexed="9"/>
      </top>
      <bottom style="dotted">
        <color indexed="9"/>
      </bottom>
    </border>
    <border>
      <left/>
      <right>
        <color indexed="63"/>
      </right>
      <top style="thick">
        <color indexed="9"/>
      </top>
      <bottom style="medium">
        <color indexed="9"/>
      </bottom>
    </border>
    <border>
      <left>
        <color indexed="63"/>
      </left>
      <right>
        <color indexed="63"/>
      </right>
      <top style="thick">
        <color indexed="9"/>
      </top>
      <bottom style="medium">
        <color indexed="9"/>
      </bottom>
    </border>
    <border>
      <left>
        <color indexed="63"/>
      </left>
      <right>
        <color indexed="63"/>
      </right>
      <top style="medium">
        <color indexed="9"/>
      </top>
      <bottom style="thin">
        <color indexed="11"/>
      </bottom>
    </border>
    <border>
      <left>
        <color indexed="63"/>
      </left>
      <right>
        <color indexed="63"/>
      </right>
      <top style="dotted">
        <color indexed="9"/>
      </top>
      <bottom/>
    </border>
    <border>
      <left>
        <color indexed="63"/>
      </left>
      <right/>
      <top style="dotted">
        <color indexed="9"/>
      </top>
      <bottom style="dotted">
        <color indexed="9"/>
      </bottom>
    </border>
    <border>
      <left>
        <color indexed="63"/>
      </left>
      <right>
        <color indexed="63"/>
      </right>
      <top style="dotted">
        <color indexed="9"/>
      </top>
      <bottom style="dashed"/>
    </border>
    <border>
      <left/>
      <right>
        <color indexed="63"/>
      </right>
      <top style="thin">
        <color indexed="11"/>
      </top>
      <bottom style="dotted">
        <color indexed="11"/>
      </bottom>
    </border>
    <border>
      <left/>
      <right>
        <color indexed="63"/>
      </right>
      <top style="dotted">
        <color indexed="9"/>
      </top>
      <bottom style="dotted">
        <color indexed="9"/>
      </bottom>
    </border>
    <border>
      <left>
        <color indexed="63"/>
      </left>
      <right>
        <color indexed="63"/>
      </right>
      <top style="thin">
        <color indexed="11"/>
      </top>
      <bottom style="dotted">
        <color indexed="11"/>
      </bottom>
    </border>
    <border>
      <left/>
      <right/>
      <top style="dotted">
        <color indexed="11"/>
      </top>
      <bottom style="dotted">
        <color indexed="11"/>
      </bottom>
    </border>
    <border>
      <left>
        <color indexed="63"/>
      </left>
      <right>
        <color indexed="63"/>
      </right>
      <top style="dotted">
        <color indexed="11"/>
      </top>
      <bottom style="dotted">
        <color indexed="11"/>
      </bottom>
    </border>
    <border>
      <left>
        <color indexed="63"/>
      </left>
      <right>
        <color indexed="63"/>
      </right>
      <top style="dotted">
        <color indexed="11"/>
      </top>
      <bottom style="dotted">
        <color indexed="12"/>
      </bottom>
    </border>
    <border>
      <left>
        <color indexed="63"/>
      </left>
      <right>
        <color indexed="63"/>
      </right>
      <top>
        <color indexed="63"/>
      </top>
      <bottom style="thin">
        <color indexed="11"/>
      </bottom>
    </border>
    <border>
      <left>
        <color indexed="63"/>
      </left>
      <right>
        <color indexed="63"/>
      </right>
      <top style="dotted">
        <color indexed="12"/>
      </top>
      <bottom style="thin">
        <color indexed="11"/>
      </bottom>
    </border>
    <border>
      <left>
        <color indexed="63"/>
      </left>
      <right/>
      <top style="dotted">
        <color indexed="11"/>
      </top>
      <bottom style="dotted">
        <color indexed="11"/>
      </bottom>
    </border>
    <border>
      <left>
        <color indexed="63"/>
      </left>
      <right>
        <color indexed="63"/>
      </right>
      <top style="thick">
        <color indexed="9"/>
      </top>
      <bottom>
        <color indexed="63"/>
      </bottom>
    </border>
    <border>
      <left/>
      <right/>
      <top>
        <color indexed="63"/>
      </top>
      <bottom style="dotted">
        <color indexed="11"/>
      </bottom>
    </border>
    <border>
      <left/>
      <right>
        <color indexed="63"/>
      </right>
      <top style="dotted">
        <color indexed="11"/>
      </top>
      <bottom style="dotted">
        <color indexed="9"/>
      </bottom>
    </border>
    <border>
      <left>
        <color indexed="63"/>
      </left>
      <right>
        <color indexed="63"/>
      </right>
      <top style="dotted">
        <color indexed="9"/>
      </top>
      <bottom style="dotted">
        <color indexed="9"/>
      </bottom>
    </border>
    <border>
      <left>
        <color indexed="63"/>
      </left>
      <right/>
      <top style="thin">
        <color indexed="9"/>
      </top>
      <bottom style="dotted">
        <color indexed="11"/>
      </bottom>
    </border>
    <border>
      <left/>
      <right/>
      <top style="thin">
        <color indexed="9"/>
      </top>
      <bottom style="dotted">
        <color indexed="11"/>
      </bottom>
    </border>
    <border>
      <left/>
      <right>
        <color indexed="63"/>
      </right>
      <top style="thin">
        <color indexed="9"/>
      </top>
      <bottom style="dotted">
        <color indexed="11"/>
      </bottom>
    </border>
    <border>
      <left>
        <color indexed="63"/>
      </left>
      <right>
        <color indexed="63"/>
      </right>
      <top style="thin">
        <color indexed="9"/>
      </top>
      <bottom style="dotted">
        <color indexed="9"/>
      </bottom>
    </border>
    <border>
      <left>
        <color indexed="63"/>
      </left>
      <right>
        <color indexed="63"/>
      </right>
      <top>
        <color indexed="63"/>
      </top>
      <bottom style="thin">
        <color indexed="9"/>
      </bottom>
    </border>
    <border>
      <left/>
      <right>
        <color indexed="63"/>
      </right>
      <top style="thick">
        <color indexed="9"/>
      </top>
      <bottom>
        <color indexed="63"/>
      </bottom>
    </border>
    <border>
      <left>
        <color indexed="63"/>
      </left>
      <right>
        <color indexed="63"/>
      </right>
      <top style="dotted"/>
      <bottom style="dotted"/>
    </border>
    <border>
      <left>
        <color indexed="63"/>
      </left>
      <right style="thin">
        <color indexed="10"/>
      </right>
      <top style="thick">
        <color indexed="9"/>
      </top>
      <bottom>
        <color indexed="63"/>
      </bottom>
    </border>
    <border>
      <left>
        <color indexed="63"/>
      </left>
      <right>
        <color indexed="63"/>
      </right>
      <top>
        <color indexed="63"/>
      </top>
      <bottom style="dotted"/>
    </border>
    <border>
      <left>
        <color indexed="63"/>
      </left>
      <right style="thin">
        <color indexed="10"/>
      </right>
      <top style="medium">
        <color indexed="9"/>
      </top>
      <bottom style="thin">
        <color indexed="11"/>
      </bottom>
    </border>
    <border>
      <left/>
      <right>
        <color indexed="63"/>
      </right>
      <top style="medium">
        <color indexed="9"/>
      </top>
      <bottom style="thin">
        <color indexed="11"/>
      </bottom>
    </border>
    <border>
      <left>
        <color indexed="63"/>
      </left>
      <right>
        <color indexed="63"/>
      </right>
      <top style="medium"/>
      <bottom style="thin"/>
    </border>
    <border>
      <left>
        <color indexed="63"/>
      </left>
      <right>
        <color indexed="63"/>
      </right>
      <top style="dotted">
        <color indexed="9"/>
      </top>
      <bottom>
        <color indexed="63"/>
      </bottom>
    </border>
    <border>
      <left>
        <color indexed="63"/>
      </left>
      <right/>
      <top style="dotted">
        <color indexed="9"/>
      </top>
      <bottom>
        <color indexed="63"/>
      </bottom>
    </border>
    <border>
      <left/>
      <right>
        <color indexed="63"/>
      </right>
      <top style="dotted">
        <color indexed="9"/>
      </top>
      <bottom>
        <color indexed="63"/>
      </bottom>
    </border>
    <border>
      <left>
        <color indexed="63"/>
      </left>
      <right>
        <color indexed="63"/>
      </right>
      <top>
        <color indexed="63"/>
      </top>
      <bottom style="thin">
        <color indexed="8"/>
      </bottom>
    </border>
    <border>
      <left/>
      <right>
        <color indexed="63"/>
      </right>
      <top>
        <color indexed="63"/>
      </top>
      <bottom style="dotted">
        <color indexed="9"/>
      </bottom>
    </border>
    <border>
      <left>
        <color indexed="63"/>
      </left>
      <right>
        <color indexed="63"/>
      </right>
      <top>
        <color indexed="63"/>
      </top>
      <bottom style="dashed"/>
    </border>
    <border>
      <left>
        <color indexed="63"/>
      </left>
      <right/>
      <top style="dotted">
        <color indexed="9"/>
      </top>
      <bottom style="dashed">
        <color indexed="63"/>
      </bottom>
    </border>
    <border>
      <left/>
      <right>
        <color indexed="63"/>
      </right>
      <top style="dotted">
        <color indexed="9"/>
      </top>
      <bottom style="dashed">
        <color indexed="63"/>
      </bottom>
    </border>
    <border>
      <left>
        <color indexed="63"/>
      </left>
      <right/>
      <top style="thin">
        <color indexed="11"/>
      </top>
      <bottom style="dotted">
        <color indexed="63"/>
      </bottom>
    </border>
    <border>
      <left/>
      <right/>
      <top style="thin">
        <color indexed="11"/>
      </top>
      <bottom style="dotted">
        <color indexed="63"/>
      </bottom>
    </border>
    <border>
      <left/>
      <right>
        <color indexed="63"/>
      </right>
      <top style="thin">
        <color indexed="11"/>
      </top>
      <bottom style="dotted">
        <color indexed="63"/>
      </bottom>
    </border>
    <border>
      <left>
        <color indexed="63"/>
      </left>
      <right>
        <color indexed="63"/>
      </right>
      <top style="thin">
        <color indexed="11"/>
      </top>
      <bottom style="dotted">
        <color indexed="63"/>
      </bottom>
    </border>
    <border>
      <left>
        <color indexed="63"/>
      </left>
      <right/>
      <top style="dotted">
        <color indexed="63"/>
      </top>
      <bottom style="dotted">
        <color indexed="63"/>
      </bottom>
    </border>
    <border>
      <left/>
      <right/>
      <top style="dotted">
        <color indexed="63"/>
      </top>
      <bottom style="dotted">
        <color indexed="63"/>
      </bottom>
    </border>
    <border>
      <left/>
      <right>
        <color indexed="63"/>
      </right>
      <top style="dotted">
        <color indexed="63"/>
      </top>
      <bottom style="dotted">
        <color indexed="63"/>
      </bottom>
    </border>
    <border>
      <left>
        <color indexed="63"/>
      </left>
      <right>
        <color indexed="63"/>
      </right>
      <top style="dotted">
        <color indexed="63"/>
      </top>
      <bottom style="dotted">
        <color indexed="63"/>
      </bottom>
    </border>
    <border>
      <left>
        <color indexed="63"/>
      </left>
      <right>
        <color indexed="63"/>
      </right>
      <top>
        <color indexed="63"/>
      </top>
      <bottom style="thin"/>
    </border>
    <border>
      <left style="thin">
        <color indexed="10"/>
      </left>
      <right style="thin">
        <color indexed="10"/>
      </right>
      <top style="thick">
        <color indexed="9"/>
      </top>
      <bottom>
        <color indexed="63"/>
      </bottom>
    </border>
    <border>
      <left style="thin">
        <color indexed="10"/>
      </left>
      <right>
        <color indexed="63"/>
      </right>
      <top style="thick">
        <color indexed="9"/>
      </top>
      <bottom>
        <color indexed="63"/>
      </bottom>
    </border>
    <border>
      <left>
        <color indexed="63"/>
      </left>
      <right style="thin">
        <color indexed="10"/>
      </right>
      <top style="thick">
        <color indexed="9"/>
      </top>
      <bottom style="medium">
        <color indexed="9"/>
      </bottom>
    </border>
    <border>
      <left style="thin">
        <color indexed="10"/>
      </left>
      <right style="thin">
        <color indexed="10"/>
      </right>
      <top style="thick">
        <color indexed="9"/>
      </top>
      <bottom style="medium">
        <color indexed="9"/>
      </bottom>
    </border>
    <border>
      <left style="thin">
        <color indexed="10"/>
      </left>
      <right>
        <color indexed="63"/>
      </right>
      <top style="thick">
        <color indexed="9"/>
      </top>
      <bottom style="medium">
        <color indexed="9"/>
      </bottom>
    </border>
    <border>
      <left>
        <color indexed="63"/>
      </left>
      <right style="thin">
        <color indexed="10"/>
      </right>
      <top style="medium">
        <color indexed="9"/>
      </top>
      <bottom>
        <color indexed="63"/>
      </bottom>
    </border>
    <border>
      <left style="thin">
        <color indexed="10"/>
      </left>
      <right style="thin">
        <color indexed="10"/>
      </right>
      <top style="medium">
        <color indexed="9"/>
      </top>
      <bottom>
        <color indexed="63"/>
      </bottom>
    </border>
    <border>
      <left style="thin">
        <color indexed="10"/>
      </left>
      <right>
        <color indexed="63"/>
      </right>
      <top style="medium">
        <color indexed="9"/>
      </top>
      <bottom>
        <color indexed="63"/>
      </bottom>
    </border>
    <border>
      <left style="thin">
        <color indexed="10"/>
      </left>
      <right style="thin">
        <color indexed="10"/>
      </right>
      <top style="medium">
        <color indexed="9"/>
      </top>
      <bottom style="thin">
        <color indexed="11"/>
      </bottom>
    </border>
    <border>
      <left style="thin">
        <color indexed="10"/>
      </left>
      <right>
        <color indexed="63"/>
      </right>
      <top style="medium">
        <color indexed="9"/>
      </top>
      <bottom style="thin">
        <color indexed="11"/>
      </bottom>
    </border>
    <border>
      <left/>
      <right/>
      <top style="dotted">
        <color indexed="9"/>
      </top>
      <bottom>
        <color indexed="63"/>
      </bottom>
    </border>
    <border>
      <left/>
      <right/>
      <top style="dotted">
        <color indexed="9"/>
      </top>
      <bottom/>
    </border>
    <border>
      <left>
        <color indexed="63"/>
      </left>
      <right>
        <color indexed="63"/>
      </right>
      <top style="medium">
        <color indexed="9"/>
      </top>
      <bottom>
        <color indexed="63"/>
      </bottom>
    </border>
    <border>
      <left>
        <color indexed="63"/>
      </left>
      <right>
        <color indexed="63"/>
      </right>
      <top style="medium">
        <color indexed="9"/>
      </top>
      <bottom style="thin">
        <color indexed="9"/>
      </bottom>
    </border>
    <border>
      <left>
        <color indexed="63"/>
      </left>
      <right style="thin">
        <color indexed="10"/>
      </right>
      <top style="thick">
        <color indexed="9"/>
      </top>
      <bottom style="thin"/>
    </border>
    <border>
      <left style="thin">
        <color indexed="10"/>
      </left>
      <right style="thin">
        <color indexed="10"/>
      </right>
      <top style="thick">
        <color indexed="9"/>
      </top>
      <bottom style="thin"/>
    </border>
    <border>
      <left style="thin">
        <color indexed="10"/>
      </left>
      <right>
        <color indexed="63"/>
      </right>
      <top style="thick">
        <color indexed="9"/>
      </top>
      <bottom style="thin"/>
    </border>
  </borders>
  <cellStyleXfs count="63">
    <xf numFmtId="0" fontId="0" fillId="0" borderId="0" applyNumberFormat="0" applyFill="0" applyBorder="0" applyProtection="0">
      <alignment vertical="top" wrapText="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7" fillId="6" borderId="0" applyNumberFormat="0" applyBorder="0" applyAlignment="0" applyProtection="0"/>
    <xf numFmtId="0" fontId="27" fillId="8" borderId="0" applyNumberFormat="0" applyBorder="0" applyAlignment="0" applyProtection="0"/>
    <xf numFmtId="0" fontId="27" fillId="4" borderId="0" applyNumberFormat="0" applyBorder="0" applyAlignment="0" applyProtection="0"/>
    <xf numFmtId="0" fontId="27" fillId="9"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16" fillId="10" borderId="0" applyNumberFormat="0" applyBorder="0" applyAlignment="0" applyProtection="0"/>
    <xf numFmtId="0" fontId="21" fillId="2" borderId="1" applyNumberFormat="0" applyAlignment="0" applyProtection="0"/>
    <xf numFmtId="0" fontId="23" fillId="9" borderId="2" applyNumberFormat="0" applyAlignment="0" applyProtection="0"/>
    <xf numFmtId="0" fontId="22" fillId="0" borderId="3" applyNumberFormat="0" applyFill="0" applyAlignment="0" applyProtection="0"/>
    <xf numFmtId="0" fontId="15" fillId="0" borderId="0" applyNumberFormat="0" applyFill="0" applyBorder="0" applyAlignment="0" applyProtection="0"/>
    <xf numFmtId="0" fontId="27" fillId="6" borderId="0" applyNumberFormat="0" applyBorder="0" applyAlignment="0" applyProtection="0"/>
    <xf numFmtId="0" fontId="27" fillId="11" borderId="0" applyNumberFormat="0" applyBorder="0" applyAlignment="0" applyProtection="0"/>
    <xf numFmtId="0" fontId="27" fillId="4"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8" borderId="0" applyNumberFormat="0" applyBorder="0" applyAlignment="0" applyProtection="0"/>
    <xf numFmtId="0" fontId="19" fillId="3"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7" fillId="1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5" borderId="0" applyNumberFormat="0" applyBorder="0" applyAlignment="0" applyProtection="0"/>
    <xf numFmtId="0" fontId="0" fillId="16" borderId="4" applyNumberFormat="0" applyFont="0" applyAlignment="0" applyProtection="0"/>
    <xf numFmtId="9" fontId="0" fillId="0" borderId="0" applyFont="0" applyFill="0" applyBorder="0" applyAlignment="0" applyProtection="0"/>
    <xf numFmtId="0" fontId="20" fillId="2"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26" fillId="0" borderId="8" applyNumberFormat="0" applyFill="0" applyAlignment="0" applyProtection="0"/>
  </cellStyleXfs>
  <cellXfs count="232">
    <xf numFmtId="0" fontId="0" fillId="0" borderId="0" xfId="0" applyAlignment="1">
      <alignment/>
    </xf>
    <xf numFmtId="0" fontId="2" fillId="0" borderId="0" xfId="0" applyNumberFormat="1" applyFont="1" applyAlignment="1">
      <alignment/>
    </xf>
    <xf numFmtId="0" fontId="5" fillId="2" borderId="9" xfId="0" applyFont="1" applyFill="1" applyBorder="1" applyAlignment="1">
      <alignment horizontal="left" vertical="center" wrapText="1"/>
    </xf>
    <xf numFmtId="49" fontId="5" fillId="2" borderId="9" xfId="0" applyNumberFormat="1" applyFont="1" applyFill="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3" fontId="7" fillId="0" borderId="11" xfId="0" applyNumberFormat="1" applyFont="1" applyBorder="1" applyAlignment="1">
      <alignment horizontal="center" vertical="center" wrapText="1"/>
    </xf>
    <xf numFmtId="3" fontId="2" fillId="0" borderId="0" xfId="0" applyNumberFormat="1" applyFont="1" applyAlignment="1">
      <alignment/>
    </xf>
    <xf numFmtId="1" fontId="2" fillId="0" borderId="0" xfId="0" applyNumberFormat="1" applyFont="1" applyBorder="1" applyAlignment="1">
      <alignment/>
    </xf>
    <xf numFmtId="3" fontId="6" fillId="0" borderId="10"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0" fontId="29" fillId="0" borderId="0" xfId="0" applyNumberFormat="1" applyFont="1" applyAlignment="1">
      <alignment/>
    </xf>
    <xf numFmtId="164" fontId="7" fillId="0" borderId="11" xfId="0" applyNumberFormat="1" applyFont="1" applyBorder="1" applyAlignment="1">
      <alignment horizontal="center" vertical="center" wrapText="1"/>
    </xf>
    <xf numFmtId="1" fontId="29" fillId="0" borderId="0" xfId="0" applyNumberFormat="1" applyFont="1" applyBorder="1" applyAlignment="1">
      <alignment/>
    </xf>
    <xf numFmtId="49" fontId="4" fillId="0" borderId="0" xfId="0" applyNumberFormat="1" applyFont="1" applyBorder="1" applyAlignment="1">
      <alignment vertical="center"/>
    </xf>
    <xf numFmtId="49" fontId="3" fillId="0" borderId="12" xfId="0" applyNumberFormat="1" applyFont="1" applyBorder="1" applyAlignment="1">
      <alignment vertical="center"/>
    </xf>
    <xf numFmtId="0" fontId="2" fillId="0" borderId="13" xfId="0" applyNumberFormat="1" applyFont="1" applyBorder="1" applyAlignment="1">
      <alignment/>
    </xf>
    <xf numFmtId="49" fontId="3" fillId="0" borderId="13" xfId="0" applyNumberFormat="1" applyFont="1" applyBorder="1" applyAlignment="1">
      <alignment vertical="center"/>
    </xf>
    <xf numFmtId="1" fontId="2" fillId="0" borderId="14" xfId="0" applyNumberFormat="1" applyFont="1" applyBorder="1" applyAlignment="1">
      <alignment/>
    </xf>
    <xf numFmtId="49" fontId="4" fillId="0" borderId="14" xfId="0" applyNumberFormat="1" applyFont="1" applyBorder="1" applyAlignment="1">
      <alignment vertical="center"/>
    </xf>
    <xf numFmtId="4" fontId="7" fillId="0" borderId="11" xfId="0" applyNumberFormat="1" applyFont="1" applyBorder="1" applyAlignment="1">
      <alignment horizontal="center" vertical="center" wrapText="1"/>
    </xf>
    <xf numFmtId="164" fontId="8" fillId="0" borderId="11" xfId="0" applyNumberFormat="1" applyFont="1" applyBorder="1" applyAlignment="1">
      <alignment horizontal="center" vertical="center" wrapText="1"/>
    </xf>
    <xf numFmtId="0" fontId="2" fillId="0" borderId="15" xfId="0" applyNumberFormat="1" applyFont="1" applyBorder="1" applyAlignment="1">
      <alignment/>
    </xf>
    <xf numFmtId="0" fontId="32" fillId="0" borderId="0" xfId="0" applyNumberFormat="1" applyFont="1" applyAlignment="1">
      <alignment/>
    </xf>
    <xf numFmtId="0" fontId="33" fillId="0" borderId="0" xfId="0" applyNumberFormat="1" applyFont="1" applyAlignment="1">
      <alignment/>
    </xf>
    <xf numFmtId="0" fontId="5" fillId="0" borderId="9" xfId="0"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3" fontId="6" fillId="0" borderId="10"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wrapText="1"/>
    </xf>
    <xf numFmtId="164" fontId="7" fillId="0" borderId="10" xfId="0" applyNumberFormat="1" applyFont="1" applyFill="1" applyBorder="1" applyAlignment="1">
      <alignment horizontal="center" vertical="center" wrapText="1"/>
    </xf>
    <xf numFmtId="164" fontId="7" fillId="0" borderId="11" xfId="0" applyNumberFormat="1" applyFont="1" applyFill="1" applyBorder="1" applyAlignment="1">
      <alignment horizontal="center" vertical="center" wrapText="1"/>
    </xf>
    <xf numFmtId="0" fontId="0" fillId="0" borderId="0" xfId="0" applyAlignment="1">
      <alignment horizontal="center"/>
    </xf>
    <xf numFmtId="164" fontId="6" fillId="0" borderId="11" xfId="0" applyNumberFormat="1" applyFont="1" applyBorder="1" applyAlignment="1">
      <alignment horizontal="center" vertical="center" wrapText="1"/>
    </xf>
    <xf numFmtId="3" fontId="8" fillId="0" borderId="11" xfId="0" applyNumberFormat="1" applyFont="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ont="1" applyFill="1" applyBorder="1" applyAlignment="1">
      <alignment/>
    </xf>
    <xf numFmtId="3" fontId="6" fillId="0" borderId="16" xfId="0" applyNumberFormat="1" applyFont="1" applyBorder="1" applyAlignment="1">
      <alignment horizontal="center" vertical="center" wrapText="1"/>
    </xf>
    <xf numFmtId="49" fontId="5" fillId="0" borderId="17" xfId="0" applyNumberFormat="1" applyFont="1" applyBorder="1" applyAlignment="1">
      <alignment horizontal="left" vertical="center" wrapText="1"/>
    </xf>
    <xf numFmtId="165" fontId="2" fillId="0" borderId="0" xfId="0" applyNumberFormat="1" applyFont="1" applyAlignment="1">
      <alignment/>
    </xf>
    <xf numFmtId="49" fontId="4" fillId="0" borderId="0" xfId="0" applyNumberFormat="1" applyFont="1" applyBorder="1" applyAlignment="1">
      <alignment horizontal="left" vertical="center" wrapText="1"/>
    </xf>
    <xf numFmtId="0" fontId="2" fillId="0" borderId="0" xfId="0" applyNumberFormat="1" applyFont="1" applyBorder="1" applyAlignment="1">
      <alignment/>
    </xf>
    <xf numFmtId="49" fontId="0" fillId="0" borderId="0" xfId="0" applyNumberFormat="1" applyFont="1" applyFill="1" applyBorder="1" applyAlignment="1">
      <alignment/>
    </xf>
    <xf numFmtId="0" fontId="5" fillId="2" borderId="0" xfId="0" applyFont="1" applyFill="1" applyBorder="1" applyAlignment="1">
      <alignment horizontal="left" vertical="center" wrapText="1"/>
    </xf>
    <xf numFmtId="1" fontId="2" fillId="0" borderId="0" xfId="0" applyNumberFormat="1" applyFont="1" applyBorder="1" applyAlignment="1">
      <alignment/>
    </xf>
    <xf numFmtId="49" fontId="5" fillId="2" borderId="18" xfId="0" applyNumberFormat="1" applyFont="1" applyFill="1" applyBorder="1" applyAlignment="1">
      <alignment horizontal="center" vertical="center" wrapText="1"/>
    </xf>
    <xf numFmtId="164" fontId="8" fillId="0" borderId="19" xfId="0" applyNumberFormat="1" applyFont="1" applyBorder="1" applyAlignment="1">
      <alignment horizontal="center" vertical="center" wrapText="1"/>
    </xf>
    <xf numFmtId="0" fontId="5" fillId="2" borderId="0" xfId="0" applyFont="1" applyFill="1" applyBorder="1" applyAlignment="1">
      <alignment horizontal="left" vertical="center" wrapText="1"/>
    </xf>
    <xf numFmtId="49" fontId="5" fillId="0" borderId="0" xfId="0" applyNumberFormat="1" applyFont="1" applyBorder="1" applyAlignment="1">
      <alignment horizontal="left" vertical="center" wrapText="1"/>
    </xf>
    <xf numFmtId="0" fontId="2" fillId="0" borderId="20" xfId="0" applyNumberFormat="1" applyFont="1" applyBorder="1" applyAlignment="1">
      <alignment/>
    </xf>
    <xf numFmtId="164" fontId="7" fillId="0" borderId="21" xfId="0" applyNumberFormat="1" applyFont="1" applyBorder="1" applyAlignment="1">
      <alignment horizontal="center" vertical="center" wrapText="1"/>
    </xf>
    <xf numFmtId="3" fontId="2" fillId="0" borderId="22" xfId="0" applyNumberFormat="1" applyFont="1" applyBorder="1" applyAlignment="1">
      <alignment/>
    </xf>
    <xf numFmtId="0" fontId="2" fillId="0" borderId="22" xfId="0" applyNumberFormat="1" applyFont="1" applyBorder="1" applyAlignment="1">
      <alignment/>
    </xf>
    <xf numFmtId="0" fontId="2" fillId="0" borderId="23" xfId="0" applyNumberFormat="1" applyFont="1" applyBorder="1" applyAlignment="1">
      <alignment/>
    </xf>
    <xf numFmtId="0" fontId="2" fillId="0" borderId="24" xfId="0" applyNumberFormat="1" applyFont="1" applyBorder="1" applyAlignment="1">
      <alignment/>
    </xf>
    <xf numFmtId="0" fontId="2" fillId="0" borderId="25" xfId="0" applyNumberFormat="1" applyFont="1" applyBorder="1" applyAlignment="1">
      <alignment/>
    </xf>
    <xf numFmtId="3" fontId="6" fillId="0" borderId="19" xfId="0" applyNumberFormat="1" applyFont="1" applyBorder="1" applyAlignment="1">
      <alignment horizontal="center" vertical="center" wrapText="1"/>
    </xf>
    <xf numFmtId="164" fontId="7" fillId="0" borderId="26" xfId="0" applyNumberFormat="1" applyFont="1" applyBorder="1" applyAlignment="1">
      <alignment horizontal="center" vertical="center" wrapText="1"/>
    </xf>
    <xf numFmtId="49" fontId="11" fillId="0" borderId="0" xfId="0" applyNumberFormat="1" applyFont="1" applyFill="1" applyBorder="1" applyAlignment="1">
      <alignment/>
    </xf>
    <xf numFmtId="0" fontId="2" fillId="0" borderId="27" xfId="0" applyNumberFormat="1" applyFont="1" applyBorder="1" applyAlignment="1">
      <alignment/>
    </xf>
    <xf numFmtId="49" fontId="5" fillId="0" borderId="28" xfId="0" applyNumberFormat="1" applyFont="1" applyFill="1" applyBorder="1" applyAlignment="1">
      <alignment horizontal="center" vertical="center" wrapText="1"/>
    </xf>
    <xf numFmtId="3" fontId="7" fillId="0" borderId="29"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49" fontId="3" fillId="0" borderId="27" xfId="0" applyNumberFormat="1" applyFont="1" applyBorder="1" applyAlignment="1">
      <alignment vertical="center"/>
    </xf>
    <xf numFmtId="0" fontId="5" fillId="2" borderId="28" xfId="0" applyFont="1" applyFill="1" applyBorder="1" applyAlignment="1">
      <alignment horizontal="left" vertical="center" wrapText="1"/>
    </xf>
    <xf numFmtId="0" fontId="2" fillId="0" borderId="30" xfId="0" applyNumberFormat="1" applyFont="1" applyBorder="1" applyAlignment="1">
      <alignment/>
    </xf>
    <xf numFmtId="0" fontId="5" fillId="2" borderId="31" xfId="0" applyFont="1" applyFill="1" applyBorder="1" applyAlignment="1">
      <alignment horizontal="left" vertical="center" wrapText="1"/>
    </xf>
    <xf numFmtId="49" fontId="5" fillId="0" borderId="32" xfId="0" applyNumberFormat="1"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0" fontId="2" fillId="0" borderId="34" xfId="0" applyNumberFormat="1" applyFont="1" applyBorder="1" applyAlignment="1">
      <alignment/>
    </xf>
    <xf numFmtId="0" fontId="0" fillId="0" borderId="35" xfId="0" applyBorder="1" applyAlignment="1">
      <alignment/>
    </xf>
    <xf numFmtId="3" fontId="8" fillId="0" borderId="19" xfId="0" applyNumberFormat="1" applyFont="1" applyBorder="1" applyAlignment="1">
      <alignment horizontal="center" vertical="center" wrapText="1"/>
    </xf>
    <xf numFmtId="49" fontId="5" fillId="0" borderId="18" xfId="0" applyNumberFormat="1" applyFont="1" applyFill="1" applyBorder="1" applyAlignment="1">
      <alignment horizontal="center" vertical="center" wrapText="1"/>
    </xf>
    <xf numFmtId="0" fontId="7" fillId="0" borderId="10" xfId="0" applyNumberFormat="1" applyFont="1" applyBorder="1" applyAlignment="1">
      <alignment horizontal="center" vertical="center" wrapText="1"/>
    </xf>
    <xf numFmtId="164" fontId="7" fillId="0" borderId="29" xfId="0" applyNumberFormat="1" applyFont="1" applyFill="1" applyBorder="1" applyAlignment="1">
      <alignment horizontal="center" vertical="center" wrapText="1"/>
    </xf>
    <xf numFmtId="164" fontId="7" fillId="0" borderId="19"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3" fillId="0" borderId="36" xfId="0" applyNumberFormat="1" applyFont="1" applyBorder="1" applyAlignment="1">
      <alignment vertical="center"/>
    </xf>
    <xf numFmtId="164" fontId="7" fillId="0" borderId="19" xfId="0" applyNumberFormat="1" applyFont="1" applyBorder="1" applyAlignment="1">
      <alignment horizontal="center" vertical="center" wrapText="1"/>
    </xf>
    <xf numFmtId="0" fontId="2" fillId="0" borderId="37" xfId="0" applyNumberFormat="1" applyFont="1" applyBorder="1" applyAlignment="1">
      <alignment/>
    </xf>
    <xf numFmtId="0" fontId="5" fillId="0" borderId="11" xfId="0" applyNumberFormat="1" applyFont="1" applyBorder="1" applyAlignment="1">
      <alignment horizontal="left" vertical="center" wrapText="1"/>
    </xf>
    <xf numFmtId="49" fontId="11" fillId="0" borderId="0" xfId="0" applyNumberFormat="1" applyFont="1" applyFill="1" applyBorder="1" applyAlignment="1">
      <alignment/>
    </xf>
    <xf numFmtId="3" fontId="7" fillId="0" borderId="10" xfId="0" applyNumberFormat="1" applyFont="1" applyBorder="1" applyAlignment="1">
      <alignment horizontal="center" vertical="center" wrapText="1"/>
    </xf>
    <xf numFmtId="164" fontId="7" fillId="0" borderId="10" xfId="0" applyNumberFormat="1" applyFont="1" applyBorder="1" applyAlignment="1">
      <alignment horizontal="center" vertical="center" wrapText="1"/>
    </xf>
    <xf numFmtId="164" fontId="8" fillId="0" borderId="11" xfId="0" applyNumberFormat="1" applyFont="1" applyFill="1" applyBorder="1" applyAlignment="1">
      <alignment horizontal="center" vertical="center" wrapText="1"/>
    </xf>
    <xf numFmtId="0" fontId="2" fillId="0" borderId="14" xfId="0" applyNumberFormat="1" applyFont="1" applyBorder="1" applyAlignment="1">
      <alignment/>
    </xf>
    <xf numFmtId="164" fontId="6" fillId="0" borderId="10" xfId="0" applyNumberFormat="1" applyFont="1" applyBorder="1" applyAlignment="1">
      <alignment horizontal="center" vertical="center" wrapText="1"/>
    </xf>
    <xf numFmtId="3" fontId="8" fillId="0" borderId="11" xfId="0" applyNumberFormat="1" applyFont="1" applyFill="1" applyBorder="1" applyAlignment="1">
      <alignment horizontal="center" vertical="center" wrapText="1"/>
    </xf>
    <xf numFmtId="0" fontId="2" fillId="0" borderId="38" xfId="0" applyNumberFormat="1" applyFont="1" applyBorder="1" applyAlignment="1">
      <alignment/>
    </xf>
    <xf numFmtId="0" fontId="37" fillId="0" borderId="0" xfId="0" applyFont="1" applyAlignment="1">
      <alignment/>
    </xf>
    <xf numFmtId="49" fontId="38" fillId="0" borderId="0" xfId="0" applyNumberFormat="1" applyFont="1" applyBorder="1" applyAlignment="1">
      <alignment vertical="center"/>
    </xf>
    <xf numFmtId="3" fontId="39" fillId="0" borderId="0" xfId="0" applyNumberFormat="1" applyFont="1" applyBorder="1" applyAlignment="1">
      <alignment horizontal="left" vertical="center" wrapText="1"/>
    </xf>
    <xf numFmtId="0" fontId="2" fillId="0" borderId="0" xfId="0" applyNumberFormat="1" applyFont="1" applyBorder="1" applyAlignment="1">
      <alignment horizontal="left"/>
    </xf>
    <xf numFmtId="0" fontId="0" fillId="0" borderId="0" xfId="0" applyAlignment="1">
      <alignment horizontal="left"/>
    </xf>
    <xf numFmtId="3" fontId="39" fillId="0" borderId="0" xfId="0" applyNumberFormat="1" applyFont="1" applyBorder="1" applyAlignment="1">
      <alignment horizontal="left"/>
    </xf>
    <xf numFmtId="49" fontId="4" fillId="0" borderId="37" xfId="0" applyNumberFormat="1" applyFont="1" applyFill="1" applyBorder="1" applyAlignment="1">
      <alignment horizontal="left" vertical="center"/>
    </xf>
    <xf numFmtId="49" fontId="38" fillId="0" borderId="0" xfId="0" applyNumberFormat="1" applyFont="1" applyBorder="1" applyAlignment="1">
      <alignment vertical="center"/>
    </xf>
    <xf numFmtId="49" fontId="38" fillId="0" borderId="37" xfId="0" applyNumberFormat="1" applyFont="1" applyFill="1" applyBorder="1" applyAlignment="1">
      <alignment wrapText="1"/>
    </xf>
    <xf numFmtId="49" fontId="11" fillId="0" borderId="39" xfId="0" applyNumberFormat="1" applyFont="1" applyFill="1" applyBorder="1" applyAlignment="1">
      <alignment horizontal="left" vertical="center"/>
    </xf>
    <xf numFmtId="49" fontId="11" fillId="0" borderId="37" xfId="0" applyNumberFormat="1" applyFont="1" applyFill="1" applyBorder="1" applyAlignment="1">
      <alignment horizontal="left" vertical="center"/>
    </xf>
    <xf numFmtId="49" fontId="40" fillId="0" borderId="37" xfId="0" applyNumberFormat="1" applyFont="1" applyFill="1" applyBorder="1" applyAlignment="1">
      <alignment horizontal="left" vertical="center"/>
    </xf>
    <xf numFmtId="49" fontId="0" fillId="0" borderId="0" xfId="0" applyNumberFormat="1" applyFont="1" applyBorder="1" applyAlignment="1">
      <alignment/>
    </xf>
    <xf numFmtId="49" fontId="5" fillId="0" borderId="14" xfId="0" applyNumberFormat="1" applyFont="1" applyBorder="1" applyAlignment="1">
      <alignment vertical="center"/>
    </xf>
    <xf numFmtId="1" fontId="29" fillId="0" borderId="14" xfId="0" applyNumberFormat="1" applyFont="1" applyBorder="1" applyAlignment="1">
      <alignment/>
    </xf>
    <xf numFmtId="1" fontId="29" fillId="0" borderId="40" xfId="0" applyNumberFormat="1" applyFont="1" applyBorder="1" applyAlignment="1">
      <alignment/>
    </xf>
    <xf numFmtId="1" fontId="42" fillId="0" borderId="14" xfId="0" applyNumberFormat="1" applyFont="1" applyBorder="1" applyAlignment="1">
      <alignment/>
    </xf>
    <xf numFmtId="0" fontId="42" fillId="0" borderId="0" xfId="0" applyNumberFormat="1" applyFont="1" applyAlignment="1">
      <alignment/>
    </xf>
    <xf numFmtId="0" fontId="42" fillId="0" borderId="0" xfId="0" applyNumberFormat="1" applyFont="1" applyBorder="1" applyAlignment="1">
      <alignment/>
    </xf>
    <xf numFmtId="49" fontId="5" fillId="0" borderId="41" xfId="0" applyNumberFormat="1" applyFont="1" applyBorder="1" applyAlignment="1">
      <alignment vertical="center"/>
    </xf>
    <xf numFmtId="1" fontId="29" fillId="0" borderId="42" xfId="0" applyNumberFormat="1" applyFont="1" applyBorder="1" applyAlignment="1">
      <alignment/>
    </xf>
    <xf numFmtId="0" fontId="29" fillId="0" borderId="42" xfId="0" applyNumberFormat="1" applyFont="1" applyBorder="1" applyAlignment="1">
      <alignment/>
    </xf>
    <xf numFmtId="0" fontId="0" fillId="0" borderId="0" xfId="0" applyNumberFormat="1" applyFont="1" applyBorder="1" applyAlignment="1">
      <alignment/>
    </xf>
    <xf numFmtId="0" fontId="0" fillId="0" borderId="0" xfId="0" applyNumberFormat="1" applyFont="1" applyBorder="1" applyAlignment="1">
      <alignment/>
    </xf>
    <xf numFmtId="0" fontId="0" fillId="0" borderId="0" xfId="0" applyNumberFormat="1" applyFont="1" applyAlignment="1">
      <alignment/>
    </xf>
    <xf numFmtId="49" fontId="5" fillId="0" borderId="35" xfId="0" applyNumberFormat="1" applyFont="1" applyBorder="1" applyAlignment="1">
      <alignment horizontal="left" vertical="center"/>
    </xf>
    <xf numFmtId="0" fontId="43" fillId="0" borderId="0" xfId="0" applyFont="1" applyAlignment="1">
      <alignment/>
    </xf>
    <xf numFmtId="49" fontId="5" fillId="0" borderId="0" xfId="0" applyNumberFormat="1" applyFont="1" applyBorder="1" applyAlignment="1">
      <alignment horizontal="left" vertical="center"/>
    </xf>
    <xf numFmtId="49" fontId="0" fillId="0" borderId="0" xfId="0" applyNumberFormat="1" applyFont="1" applyBorder="1" applyAlignment="1">
      <alignment/>
    </xf>
    <xf numFmtId="0" fontId="29" fillId="0" borderId="0" xfId="0" applyNumberFormat="1" applyFont="1" applyBorder="1" applyAlignment="1">
      <alignment/>
    </xf>
    <xf numFmtId="49" fontId="5" fillId="0" borderId="0" xfId="0" applyNumberFormat="1" applyFont="1" applyBorder="1" applyAlignment="1">
      <alignment vertical="center"/>
    </xf>
    <xf numFmtId="49" fontId="41" fillId="0" borderId="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Border="1" applyAlignment="1">
      <alignment/>
    </xf>
    <xf numFmtId="0" fontId="43" fillId="0" borderId="0" xfId="0" applyFont="1" applyBorder="1" applyAlignment="1">
      <alignment wrapText="1"/>
    </xf>
    <xf numFmtId="0" fontId="0" fillId="0" borderId="43" xfId="0" applyNumberFormat="1" applyFont="1" applyBorder="1" applyAlignment="1">
      <alignment/>
    </xf>
    <xf numFmtId="0" fontId="0" fillId="0" borderId="44" xfId="0" applyNumberFormat="1" applyFont="1" applyBorder="1" applyAlignment="1">
      <alignment/>
    </xf>
    <xf numFmtId="0" fontId="0" fillId="0" borderId="0" xfId="0" applyNumberFormat="1" applyFont="1" applyBorder="1" applyAlignment="1">
      <alignment/>
    </xf>
    <xf numFmtId="49" fontId="0" fillId="0" borderId="45" xfId="0" applyNumberFormat="1" applyFont="1" applyBorder="1" applyAlignment="1">
      <alignment/>
    </xf>
    <xf numFmtId="0" fontId="0" fillId="0" borderId="46" xfId="0" applyBorder="1" applyAlignment="1">
      <alignment/>
    </xf>
    <xf numFmtId="0" fontId="5" fillId="2" borderId="0" xfId="0" applyFont="1" applyFill="1" applyBorder="1" applyAlignment="1">
      <alignment horizontal="left" vertical="center"/>
    </xf>
    <xf numFmtId="49" fontId="5" fillId="0" borderId="46" xfId="0" applyNumberFormat="1" applyFont="1" applyBorder="1" applyAlignment="1">
      <alignment horizontal="left" vertical="center"/>
    </xf>
    <xf numFmtId="49" fontId="5" fillId="0" borderId="43" xfId="0" applyNumberFormat="1" applyFont="1" applyBorder="1" applyAlignment="1">
      <alignment horizontal="left" vertical="center" wrapText="1"/>
    </xf>
    <xf numFmtId="3" fontId="6" fillId="0" borderId="43" xfId="0" applyNumberFormat="1" applyFont="1" applyBorder="1" applyAlignment="1">
      <alignment horizontal="center" vertical="center" wrapText="1"/>
    </xf>
    <xf numFmtId="164" fontId="7" fillId="0" borderId="43" xfId="0" applyNumberFormat="1" applyFont="1" applyBorder="1" applyAlignment="1">
      <alignment horizontal="center" vertical="center" wrapText="1"/>
    </xf>
    <xf numFmtId="3" fontId="8" fillId="0" borderId="43" xfId="0" applyNumberFormat="1" applyFont="1" applyBorder="1" applyAlignment="1">
      <alignment horizontal="center" vertical="center" wrapText="1"/>
    </xf>
    <xf numFmtId="0" fontId="5" fillId="2" borderId="46" xfId="0" applyFont="1" applyFill="1" applyBorder="1" applyAlignment="1">
      <alignment horizontal="left" vertical="center"/>
    </xf>
    <xf numFmtId="0" fontId="0" fillId="0" borderId="0" xfId="0" applyNumberFormat="1" applyFont="1" applyFill="1" applyAlignment="1">
      <alignment/>
    </xf>
    <xf numFmtId="49" fontId="0" fillId="0" borderId="0" xfId="0" applyNumberFormat="1" applyFont="1" applyBorder="1" applyAlignment="1">
      <alignment/>
    </xf>
    <xf numFmtId="49" fontId="5" fillId="0" borderId="47" xfId="0" applyNumberFormat="1" applyFont="1" applyBorder="1" applyAlignment="1">
      <alignment horizontal="left" vertical="center" wrapText="1"/>
    </xf>
    <xf numFmtId="3" fontId="6" fillId="0" borderId="48" xfId="0" applyNumberFormat="1" applyFont="1" applyBorder="1" applyAlignment="1">
      <alignment horizontal="center" vertical="center" wrapText="1"/>
    </xf>
    <xf numFmtId="164" fontId="7" fillId="0" borderId="48" xfId="0" applyNumberFormat="1" applyFont="1" applyBorder="1" applyAlignment="1">
      <alignment horizontal="center" vertical="center" wrapText="1"/>
    </xf>
    <xf numFmtId="49" fontId="5" fillId="0" borderId="49" xfId="0" applyNumberFormat="1" applyFont="1" applyBorder="1" applyAlignment="1">
      <alignment horizontal="left" vertical="center" wrapText="1"/>
    </xf>
    <xf numFmtId="3" fontId="6" fillId="0" borderId="49" xfId="0" applyNumberFormat="1" applyFont="1" applyBorder="1" applyAlignment="1">
      <alignment horizontal="center" vertical="center" wrapText="1"/>
    </xf>
    <xf numFmtId="164" fontId="7" fillId="0" borderId="50" xfId="0" applyNumberFormat="1" applyFont="1" applyBorder="1" applyAlignment="1">
      <alignment horizontal="center" vertical="center" wrapText="1"/>
    </xf>
    <xf numFmtId="0" fontId="5" fillId="2" borderId="51" xfId="0" applyFont="1" applyFill="1" applyBorder="1" applyAlignment="1">
      <alignment horizontal="left" vertical="center" wrapText="1"/>
    </xf>
    <xf numFmtId="49" fontId="5" fillId="2" borderId="52" xfId="0" applyNumberFormat="1" applyFont="1" applyFill="1" applyBorder="1" applyAlignment="1">
      <alignment horizontal="center" vertical="center" wrapText="1"/>
    </xf>
    <xf numFmtId="49" fontId="5" fillId="2" borderId="53" xfId="0" applyNumberFormat="1" applyFont="1" applyFill="1" applyBorder="1" applyAlignment="1">
      <alignment horizontal="center" vertical="center" wrapText="1"/>
    </xf>
    <xf numFmtId="0" fontId="2" fillId="0" borderId="54" xfId="0" applyNumberFormat="1" applyFont="1" applyBorder="1" applyAlignment="1">
      <alignment/>
    </xf>
    <xf numFmtId="49" fontId="5" fillId="0" borderId="55" xfId="0" applyNumberFormat="1" applyFont="1" applyBorder="1" applyAlignment="1">
      <alignment horizontal="left" vertical="center" wrapText="1"/>
    </xf>
    <xf numFmtId="3" fontId="6" fillId="0" borderId="56" xfId="0" applyNumberFormat="1" applyFont="1" applyBorder="1" applyAlignment="1">
      <alignment horizontal="center" vertical="center" wrapText="1"/>
    </xf>
    <xf numFmtId="3" fontId="7" fillId="0" borderId="57" xfId="0" applyNumberFormat="1" applyFont="1" applyBorder="1" applyAlignment="1">
      <alignment horizontal="center" vertical="center" wrapText="1"/>
    </xf>
    <xf numFmtId="3" fontId="2" fillId="0" borderId="58" xfId="0" applyNumberFormat="1" applyFont="1" applyBorder="1" applyAlignment="1">
      <alignment/>
    </xf>
    <xf numFmtId="164" fontId="7" fillId="0" borderId="57" xfId="0" applyNumberFormat="1" applyFont="1" applyBorder="1" applyAlignment="1">
      <alignment horizontal="center" vertical="center" wrapText="1"/>
    </xf>
    <xf numFmtId="0" fontId="2" fillId="0" borderId="59" xfId="0" applyNumberFormat="1" applyFont="1" applyBorder="1" applyAlignment="1">
      <alignment/>
    </xf>
    <xf numFmtId="0" fontId="2" fillId="0" borderId="0" xfId="0" applyNumberFormat="1" applyFont="1" applyAlignment="1">
      <alignment wrapText="1"/>
    </xf>
    <xf numFmtId="1" fontId="2" fillId="0" borderId="0" xfId="0" applyNumberFormat="1" applyFont="1" applyAlignment="1">
      <alignment/>
    </xf>
    <xf numFmtId="49" fontId="38" fillId="0" borderId="39" xfId="0" applyNumberFormat="1" applyFont="1" applyFill="1" applyBorder="1" applyAlignment="1">
      <alignment wrapText="1"/>
    </xf>
    <xf numFmtId="0" fontId="2" fillId="0" borderId="60" xfId="0" applyNumberFormat="1" applyFont="1" applyBorder="1" applyAlignment="1">
      <alignment/>
    </xf>
    <xf numFmtId="0" fontId="2" fillId="0" borderId="61" xfId="0" applyNumberFormat="1" applyFont="1" applyBorder="1" applyAlignment="1">
      <alignment/>
    </xf>
    <xf numFmtId="0" fontId="0" fillId="0" borderId="0" xfId="0" applyNumberFormat="1" applyFont="1" applyFill="1" applyBorder="1" applyAlignment="1">
      <alignment/>
    </xf>
    <xf numFmtId="49" fontId="0" fillId="0" borderId="0" xfId="0" applyNumberFormat="1" applyFont="1" applyBorder="1" applyAlignment="1">
      <alignment/>
    </xf>
    <xf numFmtId="0" fontId="0" fillId="0" borderId="0" xfId="0" applyNumberFormat="1" applyFont="1" applyBorder="1" applyAlignment="1">
      <alignment/>
    </xf>
    <xf numFmtId="49" fontId="3" fillId="0" borderId="38" xfId="0" applyNumberFormat="1" applyFont="1" applyBorder="1" applyAlignment="1">
      <alignment horizontal="left" vertical="center"/>
    </xf>
    <xf numFmtId="49" fontId="3" fillId="0" borderId="62" xfId="0" applyNumberFormat="1" applyFont="1" applyBorder="1" applyAlignment="1">
      <alignment horizontal="left" vertical="center"/>
    </xf>
    <xf numFmtId="0" fontId="2" fillId="0" borderId="63" xfId="0" applyNumberFormat="1" applyFont="1" applyBorder="1" applyAlignment="1">
      <alignment/>
    </xf>
    <xf numFmtId="0" fontId="2" fillId="0" borderId="64" xfId="0" applyNumberFormat="1" applyFont="1" applyBorder="1" applyAlignment="1">
      <alignment/>
    </xf>
    <xf numFmtId="49" fontId="5" fillId="0" borderId="65" xfId="0" applyNumberFormat="1" applyFont="1" applyBorder="1" applyAlignment="1">
      <alignment horizontal="left" vertical="center" wrapText="1"/>
    </xf>
    <xf numFmtId="1" fontId="29" fillId="0" borderId="66" xfId="0" applyNumberFormat="1" applyFont="1" applyBorder="1" applyAlignment="1">
      <alignment/>
    </xf>
    <xf numFmtId="1" fontId="29" fillId="0" borderId="67" xfId="0" applyNumberFormat="1" applyFont="1" applyBorder="1" applyAlignment="1">
      <alignment/>
    </xf>
    <xf numFmtId="49" fontId="0" fillId="0" borderId="0" xfId="0" applyNumberFormat="1" applyFont="1" applyFill="1" applyBorder="1" applyAlignment="1">
      <alignment/>
    </xf>
    <xf numFmtId="0" fontId="2" fillId="0" borderId="0" xfId="0" applyNumberFormat="1" applyFont="1" applyFill="1" applyBorder="1" applyAlignment="1">
      <alignment/>
    </xf>
    <xf numFmtId="49" fontId="5" fillId="0" borderId="40" xfId="0" applyNumberFormat="1" applyFont="1" applyBorder="1" applyAlignment="1">
      <alignment horizontal="left" vertical="center" wrapText="1"/>
    </xf>
    <xf numFmtId="1" fontId="29" fillId="0" borderId="68" xfId="0" applyNumberFormat="1" applyFont="1" applyBorder="1" applyAlignment="1">
      <alignment/>
    </xf>
    <xf numFmtId="1" fontId="29" fillId="0" borderId="69" xfId="0" applyNumberFormat="1" applyFont="1" applyBorder="1" applyAlignment="1">
      <alignment/>
    </xf>
    <xf numFmtId="49" fontId="0" fillId="0" borderId="70" xfId="0" applyNumberFormat="1" applyFont="1" applyFill="1" applyBorder="1" applyAlignment="1">
      <alignment/>
    </xf>
    <xf numFmtId="0" fontId="2" fillId="0" borderId="70" xfId="0" applyNumberFormat="1" applyFont="1" applyFill="1" applyBorder="1" applyAlignment="1">
      <alignment/>
    </xf>
    <xf numFmtId="0" fontId="2" fillId="0" borderId="0" xfId="0" applyNumberFormat="1" applyFont="1" applyFill="1" applyBorder="1" applyAlignment="1">
      <alignment/>
    </xf>
    <xf numFmtId="0" fontId="0" fillId="0" borderId="0" xfId="0" applyFont="1" applyAlignment="1">
      <alignment/>
    </xf>
    <xf numFmtId="49" fontId="0" fillId="0" borderId="43" xfId="0" applyNumberFormat="1" applyFont="1" applyBorder="1" applyAlignment="1">
      <alignment/>
    </xf>
    <xf numFmtId="0" fontId="2" fillId="0" borderId="43" xfId="0" applyNumberFormat="1" applyFont="1" applyBorder="1" applyAlignment="1">
      <alignment/>
    </xf>
    <xf numFmtId="49" fontId="0" fillId="0" borderId="70" xfId="0" applyNumberFormat="1" applyFont="1" applyBorder="1" applyAlignment="1">
      <alignment/>
    </xf>
    <xf numFmtId="0" fontId="2" fillId="0" borderId="71" xfId="0" applyNumberFormat="1" applyFont="1" applyBorder="1" applyAlignment="1">
      <alignment/>
    </xf>
    <xf numFmtId="49" fontId="5" fillId="0" borderId="14" xfId="0" applyNumberFormat="1" applyFont="1" applyBorder="1" applyAlignment="1">
      <alignment horizontal="left" vertical="center" wrapText="1"/>
    </xf>
    <xf numFmtId="49" fontId="5" fillId="0" borderId="72" xfId="0" applyNumberFormat="1" applyFont="1" applyBorder="1" applyAlignment="1">
      <alignment horizontal="left" vertical="center" wrapText="1"/>
    </xf>
    <xf numFmtId="0" fontId="43" fillId="0" borderId="72" xfId="0" applyFont="1" applyBorder="1" applyAlignment="1">
      <alignment wrapText="1"/>
    </xf>
    <xf numFmtId="0" fontId="43" fillId="0" borderId="72" xfId="0" applyFont="1" applyBorder="1" applyAlignment="1">
      <alignment/>
    </xf>
    <xf numFmtId="0" fontId="0" fillId="0" borderId="71" xfId="0" applyNumberFormat="1" applyFont="1" applyBorder="1" applyAlignment="1">
      <alignment/>
    </xf>
    <xf numFmtId="49" fontId="5" fillId="0" borderId="0" xfId="0" applyNumberFormat="1" applyFont="1" applyBorder="1" applyAlignment="1">
      <alignment horizontal="left" vertical="center" wrapText="1"/>
    </xf>
    <xf numFmtId="0" fontId="43" fillId="0" borderId="0" xfId="0" applyFont="1" applyAlignment="1">
      <alignment/>
    </xf>
    <xf numFmtId="49" fontId="5" fillId="0" borderId="14" xfId="0" applyNumberFormat="1" applyFont="1" applyBorder="1" applyAlignment="1">
      <alignment vertical="center" wrapText="1"/>
    </xf>
    <xf numFmtId="0" fontId="43" fillId="0" borderId="14" xfId="0" applyFont="1" applyBorder="1" applyAlignment="1">
      <alignment wrapText="1"/>
    </xf>
    <xf numFmtId="49" fontId="5" fillId="0" borderId="41" xfId="0" applyNumberFormat="1" applyFont="1" applyBorder="1" applyAlignment="1">
      <alignment vertical="center" wrapText="1"/>
    </xf>
    <xf numFmtId="49" fontId="5" fillId="0" borderId="73" xfId="0" applyNumberFormat="1" applyFont="1" applyBorder="1" applyAlignment="1">
      <alignment horizontal="left" vertical="center" wrapText="1"/>
    </xf>
    <xf numFmtId="0" fontId="43" fillId="0" borderId="73" xfId="0" applyFont="1" applyBorder="1" applyAlignment="1">
      <alignment wrapText="1"/>
    </xf>
    <xf numFmtId="49" fontId="0" fillId="0" borderId="0" xfId="0" applyNumberFormat="1" applyFont="1" applyBorder="1" applyAlignment="1">
      <alignment/>
    </xf>
    <xf numFmtId="0" fontId="2" fillId="0" borderId="0" xfId="0" applyNumberFormat="1" applyFont="1" applyBorder="1" applyAlignment="1">
      <alignment/>
    </xf>
    <xf numFmtId="0" fontId="0" fillId="0" borderId="0" xfId="0" applyFont="1" applyBorder="1" applyAlignment="1">
      <alignment/>
    </xf>
    <xf numFmtId="49" fontId="0" fillId="0" borderId="45" xfId="0" applyNumberFormat="1" applyFont="1" applyBorder="1" applyAlignment="1">
      <alignment/>
    </xf>
    <xf numFmtId="0" fontId="0" fillId="0" borderId="43" xfId="0" applyNumberFormat="1" applyFont="1" applyBorder="1" applyAlignment="1">
      <alignment/>
    </xf>
    <xf numFmtId="0" fontId="0" fillId="0" borderId="43" xfId="0" applyFont="1" applyBorder="1" applyAlignment="1">
      <alignment/>
    </xf>
    <xf numFmtId="0" fontId="43" fillId="0" borderId="73" xfId="0" applyFont="1" applyBorder="1" applyAlignment="1">
      <alignment/>
    </xf>
    <xf numFmtId="49" fontId="0" fillId="0" borderId="43" xfId="0" applyNumberFormat="1" applyFont="1" applyBorder="1" applyAlignment="1">
      <alignment wrapText="1"/>
    </xf>
    <xf numFmtId="0" fontId="0" fillId="0" borderId="43" xfId="0" applyNumberFormat="1" applyFont="1" applyBorder="1" applyAlignment="1">
      <alignment wrapText="1"/>
    </xf>
    <xf numFmtId="0" fontId="0" fillId="0" borderId="43" xfId="0" applyFont="1" applyBorder="1" applyAlignment="1">
      <alignment wrapText="1"/>
    </xf>
    <xf numFmtId="49" fontId="9" fillId="0" borderId="0" xfId="0" applyNumberFormat="1" applyFont="1" applyBorder="1" applyAlignment="1">
      <alignment/>
    </xf>
    <xf numFmtId="0" fontId="2" fillId="0" borderId="0" xfId="0" applyNumberFormat="1" applyFont="1" applyBorder="1" applyAlignment="1">
      <alignment/>
    </xf>
    <xf numFmtId="0" fontId="0" fillId="0" borderId="0" xfId="0" applyNumberFormat="1" applyFont="1" applyBorder="1" applyAlignment="1">
      <alignment/>
    </xf>
    <xf numFmtId="49" fontId="0" fillId="0" borderId="0" xfId="0" applyNumberFormat="1" applyFont="1" applyFill="1" applyBorder="1" applyAlignment="1">
      <alignment wrapText="1"/>
    </xf>
    <xf numFmtId="0" fontId="0" fillId="0" borderId="0" xfId="0" applyFont="1" applyAlignment="1">
      <alignment wrapText="1"/>
    </xf>
    <xf numFmtId="49" fontId="0" fillId="0" borderId="0" xfId="0" applyNumberFormat="1" applyBorder="1" applyAlignment="1">
      <alignment/>
    </xf>
    <xf numFmtId="0" fontId="2" fillId="0" borderId="0" xfId="0" applyNumberFormat="1" applyFont="1" applyBorder="1" applyAlignment="1">
      <alignment/>
    </xf>
    <xf numFmtId="49" fontId="0" fillId="0" borderId="71" xfId="0" applyNumberFormat="1" applyBorder="1" applyAlignment="1">
      <alignment/>
    </xf>
    <xf numFmtId="49" fontId="3" fillId="0" borderId="74" xfId="0" applyNumberFormat="1" applyFont="1" applyBorder="1" applyAlignment="1">
      <alignment horizontal="left" vertical="center"/>
    </xf>
    <xf numFmtId="0" fontId="2" fillId="0" borderId="75" xfId="0" applyNumberFormat="1" applyFont="1" applyBorder="1" applyAlignment="1">
      <alignment/>
    </xf>
    <xf numFmtId="0" fontId="2" fillId="0" borderId="76" xfId="0" applyNumberFormat="1" applyFont="1" applyBorder="1" applyAlignment="1">
      <alignment/>
    </xf>
    <xf numFmtId="49" fontId="5" fillId="0" borderId="24" xfId="0" applyNumberFormat="1" applyFont="1" applyBorder="1" applyAlignment="1">
      <alignment horizontal="left" vertical="center" wrapText="1"/>
    </xf>
    <xf numFmtId="49" fontId="0" fillId="0" borderId="71" xfId="0" applyNumberFormat="1" applyFont="1" applyBorder="1" applyAlignment="1">
      <alignment/>
    </xf>
    <xf numFmtId="0" fontId="0" fillId="0" borderId="0" xfId="0" applyNumberFormat="1" applyFont="1" applyBorder="1" applyAlignment="1">
      <alignment/>
    </xf>
    <xf numFmtId="49" fontId="9" fillId="0" borderId="71" xfId="0" applyNumberFormat="1" applyFont="1" applyBorder="1" applyAlignment="1">
      <alignment/>
    </xf>
    <xf numFmtId="49" fontId="4" fillId="0" borderId="40" xfId="0" applyNumberFormat="1" applyFont="1" applyBorder="1" applyAlignment="1">
      <alignment horizontal="left" vertical="center" wrapText="1"/>
    </xf>
    <xf numFmtId="1" fontId="2" fillId="0" borderId="68" xfId="0" applyNumberFormat="1" applyFont="1" applyBorder="1" applyAlignment="1">
      <alignment/>
    </xf>
    <xf numFmtId="1" fontId="2" fillId="0" borderId="69" xfId="0" applyNumberFormat="1" applyFont="1" applyBorder="1" applyAlignment="1">
      <alignment/>
    </xf>
    <xf numFmtId="49" fontId="4" fillId="0" borderId="14" xfId="0" applyNumberFormat="1" applyFont="1" applyBorder="1" applyAlignment="1">
      <alignment horizontal="left" vertical="center" wrapText="1"/>
    </xf>
    <xf numFmtId="49" fontId="9" fillId="0" borderId="45" xfId="0" applyNumberFormat="1" applyFont="1" applyBorder="1" applyAlignment="1">
      <alignment/>
    </xf>
    <xf numFmtId="0" fontId="0" fillId="0" borderId="43" xfId="0" applyBorder="1" applyAlignment="1">
      <alignment/>
    </xf>
    <xf numFmtId="0" fontId="0" fillId="0" borderId="0" xfId="0" applyNumberFormat="1" applyFont="1" applyAlignment="1">
      <alignment horizontal="justify" wrapText="1"/>
    </xf>
    <xf numFmtId="49" fontId="36" fillId="0" borderId="0" xfId="0" applyNumberFormat="1" applyFont="1" applyBorder="1" applyAlignment="1">
      <alignment horizontal="left" wrapText="1"/>
    </xf>
    <xf numFmtId="49" fontId="4" fillId="0" borderId="14" xfId="0" applyNumberFormat="1" applyFont="1" applyBorder="1" applyAlignment="1">
      <alignment vertical="center" wrapText="1"/>
    </xf>
    <xf numFmtId="0" fontId="0" fillId="0" borderId="14" xfId="0" applyBorder="1" applyAlignment="1">
      <alignment wrapText="1"/>
    </xf>
    <xf numFmtId="0" fontId="0" fillId="0" borderId="0" xfId="0" applyAlignment="1">
      <alignment horizontal="justify"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424242"/>
      <rgbColor rgb="00AAAAAA"/>
      <rgbColor rgb="00A0A0A0"/>
      <rgbColor rgb="00FEFEFE"/>
      <rgbColor rgb="00966689"/>
      <rgbColor rgb="00D3636F"/>
      <rgbColor rgb="0066C1BF"/>
      <rgbColor rgb="00800000"/>
      <rgbColor rgb="00006411"/>
      <rgbColor rgb="00000090"/>
      <rgbColor rgb="0090713A"/>
      <rgbColor rgb="00800080"/>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0</xdr:row>
      <xdr:rowOff>0</xdr:rowOff>
    </xdr:from>
    <xdr:to>
      <xdr:col>4</xdr:col>
      <xdr:colOff>0</xdr:colOff>
      <xdr:row>0</xdr:row>
      <xdr:rowOff>0</xdr:rowOff>
    </xdr:to>
    <xdr:pic>
      <xdr:nvPicPr>
        <xdr:cNvPr id="1" name="Picture 1" descr="turisme_barras.png"/>
        <xdr:cNvPicPr preferRelativeResize="1">
          <a:picLocks noChangeAspect="1"/>
        </xdr:cNvPicPr>
      </xdr:nvPicPr>
      <xdr:blipFill>
        <a:blip r:embed="rId1"/>
        <a:stretch>
          <a:fillRect/>
        </a:stretch>
      </xdr:blipFill>
      <xdr:spPr>
        <a:xfrm>
          <a:off x="8639175" y="0"/>
          <a:ext cx="447675" cy="0"/>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3"/>
  <sheetViews>
    <sheetView workbookViewId="0" topLeftCell="A7">
      <selection activeCell="E18" sqref="E18"/>
    </sheetView>
  </sheetViews>
  <sheetFormatPr defaultColWidth="11.421875" defaultRowHeight="12.75"/>
  <cols>
    <col min="1" max="1" width="102.00390625" style="0" customWidth="1"/>
    <col min="2" max="2" width="11.421875" style="95" customWidth="1"/>
  </cols>
  <sheetData>
    <row r="1" spans="1:4" ht="39.75" customHeight="1">
      <c r="A1" s="91" t="s">
        <v>0</v>
      </c>
      <c r="B1" s="94"/>
      <c r="C1" s="43"/>
      <c r="D1" s="43"/>
    </row>
    <row r="3" ht="16.5">
      <c r="A3" s="92" t="s">
        <v>32</v>
      </c>
    </row>
    <row r="5" ht="12.75" customHeight="1">
      <c r="A5" s="92" t="s">
        <v>28</v>
      </c>
    </row>
    <row r="6" ht="12.75" customHeight="1">
      <c r="A6" s="98" t="s">
        <v>31</v>
      </c>
    </row>
    <row r="7" ht="12.75" customHeight="1">
      <c r="A7" s="14"/>
    </row>
    <row r="8" spans="1:2" ht="19.5" customHeight="1">
      <c r="A8" s="93" t="s">
        <v>29</v>
      </c>
      <c r="B8" s="96" t="s">
        <v>30</v>
      </c>
    </row>
    <row r="9" spans="1:8" s="1" customFormat="1" ht="19.5" customHeight="1">
      <c r="A9" s="158" t="s">
        <v>254</v>
      </c>
      <c r="B9" s="100" t="s">
        <v>53</v>
      </c>
      <c r="C9"/>
      <c r="D9" s="8"/>
      <c r="E9"/>
      <c r="F9"/>
      <c r="G9"/>
      <c r="H9"/>
    </row>
    <row r="10" spans="1:7" s="1" customFormat="1" ht="19.5" customHeight="1">
      <c r="A10" s="99" t="s">
        <v>114</v>
      </c>
      <c r="B10" s="101" t="s">
        <v>54</v>
      </c>
      <c r="C10" s="8"/>
      <c r="D10" s="8"/>
      <c r="E10"/>
      <c r="F10"/>
      <c r="G10"/>
    </row>
    <row r="11" spans="1:7" s="1" customFormat="1" ht="19.5" customHeight="1">
      <c r="A11" s="99" t="s">
        <v>255</v>
      </c>
      <c r="B11" s="101" t="s">
        <v>55</v>
      </c>
      <c r="C11" s="8"/>
      <c r="D11" s="8"/>
      <c r="E11"/>
      <c r="F11"/>
      <c r="G11"/>
    </row>
    <row r="12" spans="1:2" ht="19.5" customHeight="1">
      <c r="A12" s="99" t="s">
        <v>60</v>
      </c>
      <c r="B12" s="101" t="s">
        <v>56</v>
      </c>
    </row>
    <row r="13" spans="1:8" s="1" customFormat="1" ht="31.5" customHeight="1">
      <c r="A13" s="99" t="s">
        <v>256</v>
      </c>
      <c r="B13" s="101" t="s">
        <v>57</v>
      </c>
      <c r="C13" s="8"/>
      <c r="D13" s="8"/>
      <c r="E13"/>
      <c r="F13"/>
      <c r="G13"/>
      <c r="H13"/>
    </row>
    <row r="14" spans="1:9" s="11" customFormat="1" ht="16.5" customHeight="1">
      <c r="A14" s="99" t="s">
        <v>151</v>
      </c>
      <c r="B14" s="101" t="s">
        <v>58</v>
      </c>
      <c r="C14" s="13"/>
      <c r="D14"/>
      <c r="E14"/>
      <c r="F14"/>
      <c r="G14"/>
      <c r="H14"/>
      <c r="I14"/>
    </row>
    <row r="15" spans="1:2" ht="16.5" customHeight="1">
      <c r="A15" s="99" t="s">
        <v>82</v>
      </c>
      <c r="B15" s="101" t="s">
        <v>59</v>
      </c>
    </row>
    <row r="16" spans="1:3" ht="16.5" customHeight="1">
      <c r="A16" s="99" t="s">
        <v>63</v>
      </c>
      <c r="B16" s="101" t="s">
        <v>64</v>
      </c>
      <c r="C16" s="13"/>
    </row>
    <row r="17" spans="1:5" ht="16.5" customHeight="1">
      <c r="A17" s="99" t="s">
        <v>83</v>
      </c>
      <c r="B17" s="101" t="s">
        <v>65</v>
      </c>
      <c r="E17" s="34"/>
    </row>
    <row r="18" spans="1:2" ht="33">
      <c r="A18" s="99" t="s">
        <v>152</v>
      </c>
      <c r="B18" s="101" t="s">
        <v>66</v>
      </c>
    </row>
    <row r="19" spans="1:2" ht="16.5">
      <c r="A19" s="99" t="s">
        <v>257</v>
      </c>
      <c r="B19" s="101" t="s">
        <v>69</v>
      </c>
    </row>
    <row r="20" spans="1:2" ht="16.5">
      <c r="A20" s="99" t="s">
        <v>115</v>
      </c>
      <c r="B20" s="101" t="s">
        <v>70</v>
      </c>
    </row>
    <row r="21" spans="1:2" ht="16.5">
      <c r="A21" s="99" t="s">
        <v>258</v>
      </c>
      <c r="B21" s="101" t="s">
        <v>129</v>
      </c>
    </row>
    <row r="22" spans="1:2" ht="16.5">
      <c r="A22" s="99" t="s">
        <v>99</v>
      </c>
      <c r="B22" s="101" t="s">
        <v>130</v>
      </c>
    </row>
    <row r="23" spans="1:2" ht="16.5">
      <c r="A23" s="99" t="s">
        <v>153</v>
      </c>
      <c r="B23" s="101" t="s">
        <v>131</v>
      </c>
    </row>
    <row r="24" spans="1:2" ht="16.5">
      <c r="A24" s="99" t="s">
        <v>154</v>
      </c>
      <c r="B24" s="101" t="s">
        <v>132</v>
      </c>
    </row>
    <row r="25" spans="1:2" ht="16.5">
      <c r="A25" s="99" t="s">
        <v>155</v>
      </c>
      <c r="B25" s="101" t="s">
        <v>133</v>
      </c>
    </row>
    <row r="26" spans="1:2" ht="16.5">
      <c r="A26" s="99" t="s">
        <v>84</v>
      </c>
      <c r="B26" s="101" t="s">
        <v>134</v>
      </c>
    </row>
    <row r="27" spans="1:2" ht="16.5">
      <c r="A27" s="99" t="s">
        <v>87</v>
      </c>
      <c r="B27" s="101" t="s">
        <v>76</v>
      </c>
    </row>
    <row r="28" spans="1:2" ht="33" customHeight="1">
      <c r="A28" s="99" t="s">
        <v>192</v>
      </c>
      <c r="B28" s="101" t="s">
        <v>182</v>
      </c>
    </row>
    <row r="29" spans="1:2" ht="16.5">
      <c r="A29" s="99" t="s">
        <v>193</v>
      </c>
      <c r="B29" s="101" t="s">
        <v>183</v>
      </c>
    </row>
    <row r="30" spans="1:2" ht="16.5">
      <c r="A30" s="99" t="s">
        <v>194</v>
      </c>
      <c r="B30" s="101" t="s">
        <v>184</v>
      </c>
    </row>
    <row r="31" spans="1:2" ht="16.5">
      <c r="A31" s="99" t="s">
        <v>195</v>
      </c>
      <c r="B31" s="101" t="s">
        <v>185</v>
      </c>
    </row>
    <row r="32" spans="1:2" ht="16.5">
      <c r="A32" s="99" t="s">
        <v>259</v>
      </c>
      <c r="B32" s="101" t="s">
        <v>186</v>
      </c>
    </row>
    <row r="33" spans="1:2" ht="16.5">
      <c r="A33" s="99" t="s">
        <v>196</v>
      </c>
      <c r="B33" s="101" t="s">
        <v>187</v>
      </c>
    </row>
    <row r="34" spans="1:2" ht="33">
      <c r="A34" s="99" t="s">
        <v>260</v>
      </c>
      <c r="B34" s="101" t="s">
        <v>188</v>
      </c>
    </row>
    <row r="35" spans="1:2" ht="16.5">
      <c r="A35" s="99" t="s">
        <v>197</v>
      </c>
      <c r="B35" s="101" t="s">
        <v>189</v>
      </c>
    </row>
    <row r="36" spans="1:2" ht="16.5">
      <c r="A36" s="99" t="s">
        <v>198</v>
      </c>
      <c r="B36" s="101" t="s">
        <v>190</v>
      </c>
    </row>
    <row r="37" spans="1:2" ht="33" customHeight="1">
      <c r="A37" s="99" t="s">
        <v>199</v>
      </c>
      <c r="B37" s="101" t="s">
        <v>191</v>
      </c>
    </row>
    <row r="38" ht="17.25">
      <c r="B38" s="102"/>
    </row>
    <row r="39" ht="17.25">
      <c r="B39" s="97"/>
    </row>
    <row r="40" ht="17.25">
      <c r="B40" s="97"/>
    </row>
    <row r="41" ht="17.25">
      <c r="B41" s="97"/>
    </row>
    <row r="42" ht="17.25">
      <c r="B42" s="97"/>
    </row>
    <row r="43" ht="17.25">
      <c r="B43" s="97"/>
    </row>
  </sheetData>
  <hyperlinks>
    <hyperlink ref="B9" location="'1-1'!A1" display="1-1"/>
  </hyperlinks>
  <printOptions/>
  <pageMargins left="0.75" right="0.75" top="1" bottom="1" header="0" footer="0"/>
  <pageSetup fitToHeight="1" fitToWidth="1" horizontalDpi="600" verticalDpi="600" orientation="portrait" paperSize="9" scale="69" r:id="rId3"/>
  <headerFooter alignWithMargins="0">
    <oddHeader>&amp;C&amp;G</oddHeader>
    <oddFooter>&amp;LEstadístiques de Turisme de la Comunitat Valenciana&amp;R© Agència Valenciana del Turisme</oddFooter>
  </headerFooter>
  <ignoredErrors>
    <ignoredError sqref="B21:B37" twoDigitTextYear="1"/>
  </ignoredErrors>
  <drawing r:id="rId1"/>
  <legacyDrawingHF r:id="rId2"/>
</worksheet>
</file>

<file path=xl/worksheets/sheet10.xml><?xml version="1.0" encoding="utf-8"?>
<worksheet xmlns="http://schemas.openxmlformats.org/spreadsheetml/2006/main" xmlns:r="http://schemas.openxmlformats.org/officeDocument/2006/relationships">
  <dimension ref="A1:I19"/>
  <sheetViews>
    <sheetView showGridLines="0" workbookViewId="0" topLeftCell="A4">
      <selection activeCell="N20" sqref="N20"/>
    </sheetView>
  </sheetViews>
  <sheetFormatPr defaultColWidth="10.28125" defaultRowHeight="13.5" customHeight="1"/>
  <cols>
    <col min="1" max="1" width="13.421875" style="1" customWidth="1"/>
    <col min="2" max="2" width="18.421875" style="1" customWidth="1"/>
    <col min="3" max="3" width="25.28125" style="1" customWidth="1"/>
    <col min="4" max="4" width="26.140625" style="1" customWidth="1"/>
    <col min="5" max="5" width="0.855468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112</v>
      </c>
      <c r="B2" s="190"/>
      <c r="C2" s="190"/>
      <c r="D2" s="190"/>
      <c r="E2" s="190"/>
    </row>
    <row r="3" spans="1:5" s="11" customFormat="1" ht="26.25" customHeight="1">
      <c r="A3" s="118" t="s">
        <v>85</v>
      </c>
      <c r="B3" s="117"/>
      <c r="C3" s="117"/>
      <c r="D3" s="117"/>
      <c r="E3" s="117"/>
    </row>
    <row r="4" spans="1:4" ht="30.75" customHeight="1">
      <c r="A4" s="2"/>
      <c r="B4" s="26" t="s">
        <v>39</v>
      </c>
      <c r="C4" s="26" t="s">
        <v>79</v>
      </c>
      <c r="D4" s="26" t="s">
        <v>68</v>
      </c>
    </row>
    <row r="5" spans="1:4" ht="25.5" customHeight="1">
      <c r="A5" s="5" t="s">
        <v>25</v>
      </c>
      <c r="B5" s="10">
        <v>1158541.7787054281</v>
      </c>
      <c r="C5" s="12">
        <v>13.22796153681613</v>
      </c>
      <c r="D5" s="36">
        <v>1033.3409414204486</v>
      </c>
    </row>
    <row r="6" spans="1:4" ht="25.5" customHeight="1">
      <c r="A6" s="5" t="s">
        <v>26</v>
      </c>
      <c r="B6" s="10">
        <v>1183506.4482423016</v>
      </c>
      <c r="C6" s="12">
        <v>13.031991736270706</v>
      </c>
      <c r="D6" s="36">
        <v>1045.0281151217166</v>
      </c>
    </row>
    <row r="7" spans="1:4" ht="25.5" customHeight="1">
      <c r="A7" s="5" t="s">
        <v>27</v>
      </c>
      <c r="B7" s="10">
        <v>1289669.439812901</v>
      </c>
      <c r="C7" s="12">
        <v>13.162311653633413</v>
      </c>
      <c r="D7" s="36">
        <v>1127.812262172365</v>
      </c>
    </row>
    <row r="8" spans="1:9" ht="25.5" customHeight="1">
      <c r="A8" s="5" t="s">
        <v>142</v>
      </c>
      <c r="B8" s="10">
        <v>1436109.1036444064</v>
      </c>
      <c r="C8" s="12">
        <v>14.083673469387753</v>
      </c>
      <c r="D8" s="36">
        <v>1204.5034960000858</v>
      </c>
      <c r="G8" s="41"/>
      <c r="I8" s="41"/>
    </row>
    <row r="9" spans="2:4" ht="13.5" customHeight="1">
      <c r="B9" s="41"/>
      <c r="C9" s="41"/>
      <c r="D9" s="41"/>
    </row>
    <row r="10" spans="1:5" s="11" customFormat="1" ht="29.25" customHeight="1">
      <c r="A10" s="189" t="s">
        <v>86</v>
      </c>
      <c r="B10" s="189"/>
      <c r="C10" s="189"/>
      <c r="D10" s="189"/>
      <c r="E10" s="189"/>
    </row>
    <row r="11" spans="1:4" ht="34.5" customHeight="1">
      <c r="A11" s="2"/>
      <c r="B11" s="26" t="s">
        <v>39</v>
      </c>
      <c r="C11" s="26" t="s">
        <v>79</v>
      </c>
      <c r="D11" s="26" t="s">
        <v>68</v>
      </c>
    </row>
    <row r="12" spans="1:4" ht="24.75" customHeight="1">
      <c r="A12" s="5" t="s">
        <v>25</v>
      </c>
      <c r="B12" s="10">
        <v>983051.7557292123</v>
      </c>
      <c r="C12" s="12">
        <v>9.956350469127973</v>
      </c>
      <c r="D12" s="36">
        <v>884.0821736587703</v>
      </c>
    </row>
    <row r="13" spans="1:4" ht="26.25" customHeight="1">
      <c r="A13" s="5" t="s">
        <v>26</v>
      </c>
      <c r="B13" s="10">
        <v>1023356.87771411</v>
      </c>
      <c r="C13" s="12">
        <v>10.235128282263556</v>
      </c>
      <c r="D13" s="36">
        <v>892.922995395358</v>
      </c>
    </row>
    <row r="14" spans="1:4" ht="21" customHeight="1">
      <c r="A14" s="5" t="s">
        <v>27</v>
      </c>
      <c r="B14" s="10">
        <v>1122622.4948523787</v>
      </c>
      <c r="C14" s="12">
        <v>10.644533413554099</v>
      </c>
      <c r="D14" s="36">
        <v>957.2134510638238</v>
      </c>
    </row>
    <row r="15" spans="1:4" ht="28.5" customHeight="1">
      <c r="A15" s="5" t="s">
        <v>142</v>
      </c>
      <c r="B15" s="10">
        <v>1244686.6428823965</v>
      </c>
      <c r="C15" s="12">
        <v>11.283205418367345</v>
      </c>
      <c r="D15" s="36">
        <v>1036.662167502121</v>
      </c>
    </row>
    <row r="16" spans="1:3" s="115" customFormat="1" ht="13.5" customHeight="1">
      <c r="A16" s="162" t="s">
        <v>215</v>
      </c>
      <c r="B16" s="163"/>
      <c r="C16" s="163"/>
    </row>
    <row r="17" s="115" customFormat="1" ht="13.5" customHeight="1">
      <c r="A17" s="78" t="s">
        <v>213</v>
      </c>
    </row>
    <row r="18" s="115" customFormat="1" ht="13.5" customHeight="1">
      <c r="A18" s="38" t="s">
        <v>146</v>
      </c>
    </row>
    <row r="19" spans="2:4" ht="13.5" customHeight="1">
      <c r="B19" s="41"/>
      <c r="C19" s="41"/>
      <c r="D19" s="41"/>
    </row>
  </sheetData>
  <sheetProtection/>
  <mergeCells count="3">
    <mergeCell ref="A16:C16"/>
    <mergeCell ref="A2:E2"/>
    <mergeCell ref="A10:E10"/>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11.xml><?xml version="1.0" encoding="utf-8"?>
<worksheet xmlns="http://schemas.openxmlformats.org/spreadsheetml/2006/main" xmlns:r="http://schemas.openxmlformats.org/officeDocument/2006/relationships">
  <dimension ref="A1:G13"/>
  <sheetViews>
    <sheetView showGridLines="0" workbookViewId="0" topLeftCell="A1">
      <selection activeCell="D18" sqref="D18"/>
    </sheetView>
  </sheetViews>
  <sheetFormatPr defaultColWidth="10.28125" defaultRowHeight="13.5" customHeight="1"/>
  <cols>
    <col min="1" max="1" width="21.28125" style="1" customWidth="1"/>
    <col min="2" max="2" width="13.8515625" style="1" customWidth="1"/>
    <col min="3" max="3" width="15.7109375" style="1" customWidth="1"/>
    <col min="4" max="4" width="20.7109375" style="1" customWidth="1"/>
    <col min="5" max="5" width="13.8515625" style="1" customWidth="1"/>
    <col min="6" max="6" width="13.7109375" style="1" customWidth="1"/>
    <col min="7" max="7" width="13.8515625" style="1" customWidth="1"/>
    <col min="8" max="16384" width="9.140625" style="1" customWidth="1"/>
  </cols>
  <sheetData>
    <row r="1" spans="1:4" ht="39.75" customHeight="1" thickBot="1" thickTop="1">
      <c r="A1" s="164" t="s">
        <v>0</v>
      </c>
      <c r="B1" s="159"/>
      <c r="C1" s="159"/>
      <c r="D1" s="160"/>
    </row>
    <row r="2" spans="1:7" s="120" customFormat="1" ht="44.25" customHeight="1">
      <c r="A2" s="185" t="s">
        <v>216</v>
      </c>
      <c r="B2" s="185"/>
      <c r="C2" s="185"/>
      <c r="D2" s="185"/>
      <c r="E2" s="185"/>
      <c r="F2" s="185"/>
      <c r="G2" s="185"/>
    </row>
    <row r="3" spans="1:4" ht="0.75" customHeight="1">
      <c r="A3" s="42"/>
      <c r="B3" s="8"/>
      <c r="C3" s="8"/>
      <c r="D3" s="46"/>
    </row>
    <row r="4" spans="1:7" ht="30.75" customHeight="1">
      <c r="A4" s="2"/>
      <c r="B4" s="3" t="s">
        <v>113</v>
      </c>
      <c r="C4" s="3" t="s">
        <v>75</v>
      </c>
      <c r="D4" s="3" t="s">
        <v>4</v>
      </c>
      <c r="E4" s="3" t="s">
        <v>75</v>
      </c>
      <c r="F4" s="3" t="s">
        <v>77</v>
      </c>
      <c r="G4" s="3" t="s">
        <v>11</v>
      </c>
    </row>
    <row r="5" spans="1:7" ht="25.5" customHeight="1">
      <c r="A5" s="4" t="s">
        <v>78</v>
      </c>
      <c r="B5" s="9">
        <v>160331084</v>
      </c>
      <c r="C5" s="75">
        <v>4.4</v>
      </c>
      <c r="D5" s="9">
        <v>616.515919</v>
      </c>
      <c r="E5" s="75">
        <v>4</v>
      </c>
      <c r="F5" s="9">
        <v>26021.818170000002</v>
      </c>
      <c r="G5" s="75">
        <v>8.4</v>
      </c>
    </row>
    <row r="6" spans="1:7" ht="25.5" customHeight="1">
      <c r="A6" s="4" t="s">
        <v>1</v>
      </c>
      <c r="B6" s="10">
        <v>30398144</v>
      </c>
      <c r="C6" s="12">
        <v>6.1</v>
      </c>
      <c r="D6" s="10">
        <v>125.427</v>
      </c>
      <c r="E6" s="12">
        <v>2.9</v>
      </c>
      <c r="F6" s="10">
        <v>5375.13399</v>
      </c>
      <c r="G6" s="12">
        <v>1.1</v>
      </c>
    </row>
    <row r="7" spans="1:7" ht="25.5" customHeight="1">
      <c r="A7" s="4" t="s">
        <v>38</v>
      </c>
      <c r="B7" s="10">
        <v>21639957</v>
      </c>
      <c r="C7" s="12">
        <v>-0.2</v>
      </c>
      <c r="D7" s="10">
        <v>72.264634</v>
      </c>
      <c r="E7" s="12">
        <v>3.1</v>
      </c>
      <c r="F7" s="10">
        <v>3367.7516299999997</v>
      </c>
      <c r="G7" s="12">
        <v>5</v>
      </c>
    </row>
    <row r="8" spans="1:7" ht="30" customHeight="1">
      <c r="A8" s="4" t="s">
        <v>3</v>
      </c>
      <c r="B8" s="10">
        <v>16264138</v>
      </c>
      <c r="C8" s="12">
        <v>5.6</v>
      </c>
      <c r="D8" s="10">
        <v>83.814901</v>
      </c>
      <c r="E8" s="12">
        <v>3.9</v>
      </c>
      <c r="F8" s="10">
        <v>3105.27714</v>
      </c>
      <c r="G8" s="12">
        <v>9</v>
      </c>
    </row>
    <row r="9" spans="1:7" ht="25.5" customHeight="1">
      <c r="A9" s="4" t="s">
        <v>73</v>
      </c>
      <c r="B9" s="10">
        <v>16061037</v>
      </c>
      <c r="C9" s="12">
        <v>-4.6</v>
      </c>
      <c r="D9" s="10">
        <v>58.708116</v>
      </c>
      <c r="E9" s="12">
        <v>-3.7</v>
      </c>
      <c r="F9" s="10">
        <v>1951.8260500000001</v>
      </c>
      <c r="G9" s="12">
        <v>-2.5</v>
      </c>
    </row>
    <row r="10" spans="1:7" ht="30" customHeight="1">
      <c r="A10" s="5" t="s">
        <v>41</v>
      </c>
      <c r="B10" s="10">
        <v>13320626</v>
      </c>
      <c r="C10" s="12">
        <v>2</v>
      </c>
      <c r="D10" s="10">
        <v>39.046358</v>
      </c>
      <c r="E10" s="12">
        <v>3.3</v>
      </c>
      <c r="F10" s="10">
        <v>2312.39205</v>
      </c>
      <c r="G10" s="12">
        <v>9.3</v>
      </c>
    </row>
    <row r="11" spans="1:7" ht="30" customHeight="1">
      <c r="A11" s="5" t="s">
        <v>74</v>
      </c>
      <c r="B11" s="10">
        <v>12147725</v>
      </c>
      <c r="C11" s="12" t="s">
        <v>72</v>
      </c>
      <c r="D11" s="10">
        <v>38.425819</v>
      </c>
      <c r="E11" s="12" t="s">
        <v>72</v>
      </c>
      <c r="F11" s="10">
        <v>1132.93729</v>
      </c>
      <c r="G11" s="12" t="s">
        <v>72</v>
      </c>
    </row>
    <row r="12" spans="1:7" ht="25.5" customHeight="1">
      <c r="A12" s="5" t="s">
        <v>42</v>
      </c>
      <c r="B12" s="10">
        <f>B5-B6-B7-B8-B9-B10-B11</f>
        <v>50499457</v>
      </c>
      <c r="C12" s="12" t="s">
        <v>72</v>
      </c>
      <c r="D12" s="10">
        <f>D5-D6-D7-D8-D9-D10-D11</f>
        <v>198.829091</v>
      </c>
      <c r="E12" s="12" t="s">
        <v>72</v>
      </c>
      <c r="F12" s="10">
        <f>F5-F6-F7-F8-F9-F10-F11</f>
        <v>8776.500020000005</v>
      </c>
      <c r="G12" s="12" t="s">
        <v>72</v>
      </c>
    </row>
    <row r="13" spans="1:4" ht="13.5" customHeight="1">
      <c r="A13" s="171" t="s">
        <v>217</v>
      </c>
      <c r="B13" s="172"/>
      <c r="C13" s="172"/>
      <c r="D13" s="172"/>
    </row>
  </sheetData>
  <sheetProtection/>
  <mergeCells count="3">
    <mergeCell ref="A1:D1"/>
    <mergeCell ref="A13:D13"/>
    <mergeCell ref="A2:G2"/>
  </mergeCells>
  <printOptions/>
  <pageMargins left="0.75" right="0.75" top="1" bottom="1" header="0" footer="0"/>
  <pageSetup horizontalDpi="600" verticalDpi="600" orientation="portrait" paperSize="9" scale="74" r:id="rId2"/>
  <headerFooter alignWithMargins="0">
    <oddHeader>&amp;C&amp;G</oddHeader>
    <oddFooter>&amp;LEstadístiques de Turisme de la Comunitat Valenciana&amp;R© Agència Valenciana del Turisme</oddFooter>
  </headerFooter>
  <legacyDrawingHF r:id="rId1"/>
</worksheet>
</file>

<file path=xl/worksheets/sheet12.xml><?xml version="1.0" encoding="utf-8"?>
<worksheet xmlns="http://schemas.openxmlformats.org/spreadsheetml/2006/main" xmlns:r="http://schemas.openxmlformats.org/officeDocument/2006/relationships">
  <dimension ref="A1:H11"/>
  <sheetViews>
    <sheetView showGridLines="0" workbookViewId="0" topLeftCell="A1">
      <selection activeCell="C21" sqref="C21"/>
    </sheetView>
  </sheetViews>
  <sheetFormatPr defaultColWidth="10.28125" defaultRowHeight="13.5" customHeight="1"/>
  <cols>
    <col min="1" max="1" width="21.7109375" style="1" customWidth="1"/>
    <col min="2" max="2" width="17.28125" style="1" customWidth="1"/>
    <col min="3" max="3" width="15.8515625" style="1" customWidth="1"/>
    <col min="4" max="4" width="13.7109375" style="1" customWidth="1"/>
    <col min="5" max="5" width="15.8515625" style="1" customWidth="1"/>
    <col min="6" max="6" width="19.7109375" style="1" customWidth="1"/>
    <col min="7" max="16384" width="9.140625" style="1" customWidth="1"/>
  </cols>
  <sheetData>
    <row r="1" spans="1:4" ht="39.75" customHeight="1" thickBot="1" thickTop="1">
      <c r="A1" s="17" t="s">
        <v>0</v>
      </c>
      <c r="B1" s="16"/>
      <c r="C1" s="16"/>
      <c r="D1" s="16"/>
    </row>
    <row r="2" spans="1:6" s="11" customFormat="1" ht="44.25" customHeight="1">
      <c r="A2" s="104" t="s">
        <v>218</v>
      </c>
      <c r="B2" s="105"/>
      <c r="C2" s="105"/>
      <c r="D2" s="105"/>
      <c r="E2" s="104"/>
      <c r="F2" s="106"/>
    </row>
    <row r="3" spans="1:6" ht="30.75" customHeight="1">
      <c r="A3" s="25"/>
      <c r="B3" s="26" t="s">
        <v>116</v>
      </c>
      <c r="C3" s="3" t="s">
        <v>149</v>
      </c>
      <c r="D3" s="3" t="s">
        <v>117</v>
      </c>
      <c r="E3" s="26" t="s">
        <v>77</v>
      </c>
      <c r="F3" s="3" t="s">
        <v>118</v>
      </c>
    </row>
    <row r="4" spans="1:6" ht="24.75" customHeight="1">
      <c r="A4" s="27" t="s">
        <v>2</v>
      </c>
      <c r="B4" s="28">
        <v>16264138</v>
      </c>
      <c r="C4" s="32">
        <v>5.6</v>
      </c>
      <c r="D4" s="21">
        <v>5.1</v>
      </c>
      <c r="E4" s="28">
        <v>3105.3</v>
      </c>
      <c r="F4" s="32">
        <v>37</v>
      </c>
    </row>
    <row r="5" spans="1:6" ht="24.75" customHeight="1">
      <c r="A5" s="27" t="s">
        <v>119</v>
      </c>
      <c r="B5" s="29">
        <v>7605085</v>
      </c>
      <c r="C5" s="33">
        <v>-8.2</v>
      </c>
      <c r="D5" s="21">
        <v>3.7</v>
      </c>
      <c r="E5" s="29">
        <v>631</v>
      </c>
      <c r="F5" s="33">
        <v>22.6</v>
      </c>
    </row>
    <row r="6" spans="1:8" ht="25.5" customHeight="1">
      <c r="A6" s="27" t="s">
        <v>120</v>
      </c>
      <c r="B6" s="29">
        <v>3327261</v>
      </c>
      <c r="C6" s="33">
        <v>21.3</v>
      </c>
      <c r="D6" s="21">
        <v>7.4</v>
      </c>
      <c r="E6" s="29">
        <v>958</v>
      </c>
      <c r="F6" s="33">
        <v>38.9</v>
      </c>
      <c r="H6" s="24"/>
    </row>
    <row r="7" spans="1:6" ht="24.75" customHeight="1">
      <c r="A7" s="27" t="s">
        <v>38</v>
      </c>
      <c r="B7" s="29">
        <v>1130669</v>
      </c>
      <c r="C7" s="33">
        <v>38.4</v>
      </c>
      <c r="D7" s="21">
        <v>4.6</v>
      </c>
      <c r="E7" s="29">
        <v>272</v>
      </c>
      <c r="F7" s="32">
        <v>51.8</v>
      </c>
    </row>
    <row r="8" spans="1:6" ht="25.5" customHeight="1">
      <c r="A8" s="27" t="s">
        <v>74</v>
      </c>
      <c r="B8" s="29">
        <v>1102018</v>
      </c>
      <c r="C8" s="33">
        <v>193.8</v>
      </c>
      <c r="D8" s="21">
        <v>4.8</v>
      </c>
      <c r="E8" s="29">
        <v>234</v>
      </c>
      <c r="F8" s="33">
        <v>44.1</v>
      </c>
    </row>
    <row r="9" spans="1:6" ht="25.5" customHeight="1">
      <c r="A9" s="31" t="s">
        <v>122</v>
      </c>
      <c r="B9" s="29">
        <v>766133</v>
      </c>
      <c r="C9" s="33">
        <v>69.3</v>
      </c>
      <c r="D9" s="21">
        <v>3.4</v>
      </c>
      <c r="E9" s="29">
        <v>88</v>
      </c>
      <c r="F9" s="32">
        <v>33.8</v>
      </c>
    </row>
    <row r="10" spans="1:4" ht="13.5" customHeight="1">
      <c r="A10" s="171" t="s">
        <v>219</v>
      </c>
      <c r="B10" s="161"/>
      <c r="C10" s="161"/>
      <c r="D10" s="161"/>
    </row>
    <row r="11" spans="1:4" ht="13.5" customHeight="1">
      <c r="A11" s="38" t="s">
        <v>121</v>
      </c>
      <c r="B11" s="38"/>
      <c r="C11" s="38"/>
      <c r="D11" s="38"/>
    </row>
  </sheetData>
  <sheetProtection/>
  <mergeCells count="1">
    <mergeCell ref="A10:D10"/>
  </mergeCells>
  <printOptions/>
  <pageMargins left="0.75" right="0.75" top="1" bottom="1" header="0" footer="0"/>
  <pageSetup horizontalDpi="600" verticalDpi="600" orientation="portrait" paperSize="9" scale="67" r:id="rId2"/>
  <headerFooter alignWithMargins="0">
    <oddHeader>&amp;C&amp;G</oddHeader>
    <oddFooter>&amp;LEstadístiques de Turisme de la Comunitat Valenciana&amp;R© Agència Valenciana del Turisme</oddFooter>
  </headerFooter>
  <legacyDrawingHF r:id="rId1"/>
</worksheet>
</file>

<file path=xl/worksheets/sheet13.xml><?xml version="1.0" encoding="utf-8"?>
<worksheet xmlns="http://schemas.openxmlformats.org/spreadsheetml/2006/main" xmlns:r="http://schemas.openxmlformats.org/officeDocument/2006/relationships">
  <dimension ref="A1:G21"/>
  <sheetViews>
    <sheetView showGridLines="0" workbookViewId="0" topLeftCell="A1">
      <selection activeCell="C22" sqref="C22"/>
    </sheetView>
  </sheetViews>
  <sheetFormatPr defaultColWidth="10.28125" defaultRowHeight="13.5" customHeight="1"/>
  <cols>
    <col min="1" max="1" width="13.421875" style="1" customWidth="1"/>
    <col min="2" max="2" width="18.421875" style="1" customWidth="1"/>
    <col min="3" max="3" width="20.57421875" style="1" customWidth="1"/>
    <col min="4" max="5" width="20.7109375" style="1" customWidth="1"/>
    <col min="6" max="11" width="9.140625" style="1" customWidth="1"/>
    <col min="12" max="12" width="6.57421875" style="1" customWidth="1"/>
    <col min="13" max="16384" width="9.140625" style="1" customWidth="1"/>
  </cols>
  <sheetData>
    <row r="1" spans="1:3" ht="39.75" customHeight="1" thickBot="1" thickTop="1">
      <c r="A1" s="79" t="s">
        <v>0</v>
      </c>
      <c r="B1" s="61"/>
      <c r="C1" s="61"/>
    </row>
    <row r="2" spans="1:5" s="11" customFormat="1" ht="44.25" customHeight="1">
      <c r="A2" s="191" t="s">
        <v>123</v>
      </c>
      <c r="B2" s="192"/>
      <c r="C2" s="192"/>
      <c r="D2" s="192"/>
      <c r="E2" s="192"/>
    </row>
    <row r="3" spans="1:5" ht="30.75" customHeight="1">
      <c r="A3" s="2"/>
      <c r="B3" s="26" t="s">
        <v>103</v>
      </c>
      <c r="C3" s="26" t="s">
        <v>104</v>
      </c>
      <c r="D3" s="26" t="s">
        <v>105</v>
      </c>
      <c r="E3" s="26" t="s">
        <v>106</v>
      </c>
    </row>
    <row r="4" spans="1:3" ht="25.5" customHeight="1">
      <c r="A4" s="5" t="s">
        <v>17</v>
      </c>
      <c r="B4" s="10">
        <v>17257707.620268773</v>
      </c>
      <c r="C4" s="6">
        <v>154522273.16825238</v>
      </c>
    </row>
    <row r="5" spans="1:5" ht="25.5" customHeight="1">
      <c r="A5" s="5" t="s">
        <v>18</v>
      </c>
      <c r="B5" s="10">
        <v>18137850.70890248</v>
      </c>
      <c r="C5" s="6">
        <v>159312463.6364682</v>
      </c>
      <c r="D5" s="35">
        <v>82.12665518875515</v>
      </c>
      <c r="E5" s="12">
        <v>648.0014644980826</v>
      </c>
    </row>
    <row r="6" spans="1:5" ht="25.5" customHeight="1">
      <c r="A6" s="5" t="s">
        <v>19</v>
      </c>
      <c r="B6" s="10">
        <v>17666266.590471014</v>
      </c>
      <c r="C6" s="6">
        <v>157241401.60919413</v>
      </c>
      <c r="D6" s="35">
        <v>86.23298794819291</v>
      </c>
      <c r="E6" s="12">
        <v>617.5453956666726</v>
      </c>
    </row>
    <row r="7" spans="1:5" ht="25.5" customHeight="1">
      <c r="A7" s="5" t="s">
        <v>20</v>
      </c>
      <c r="B7" s="10">
        <v>16146967.663690506</v>
      </c>
      <c r="C7" s="6">
        <v>148907607.32390684</v>
      </c>
      <c r="D7" s="35">
        <v>81.57640659899049</v>
      </c>
      <c r="E7" s="12">
        <v>623.7208496233392</v>
      </c>
    </row>
    <row r="8" spans="1:5" ht="25.5" customHeight="1">
      <c r="A8" s="5" t="s">
        <v>21</v>
      </c>
      <c r="B8" s="10">
        <v>17793958.365386937</v>
      </c>
      <c r="C8" s="6">
        <v>159926770.26587594</v>
      </c>
      <c r="D8" s="35">
        <v>83.28951113756928</v>
      </c>
      <c r="E8" s="12">
        <v>644.3036376609093</v>
      </c>
    </row>
    <row r="9" spans="1:5" ht="25.5" customHeight="1">
      <c r="A9" s="5" t="s">
        <v>22</v>
      </c>
      <c r="B9" s="10">
        <v>17776164.407021552</v>
      </c>
      <c r="C9" s="6">
        <v>154969040.3876338</v>
      </c>
      <c r="D9" s="35">
        <v>83.62266918211957</v>
      </c>
      <c r="E9" s="12">
        <v>643.6593340232486</v>
      </c>
    </row>
    <row r="10" spans="1:5" ht="25.5" customHeight="1">
      <c r="A10" s="5" t="s">
        <v>23</v>
      </c>
      <c r="B10" s="10">
        <v>15554143.856143858</v>
      </c>
      <c r="C10" s="6">
        <v>145515928.92398816</v>
      </c>
      <c r="D10" s="35">
        <v>78.2708183544639</v>
      </c>
      <c r="E10" s="12">
        <v>605.8748723426115</v>
      </c>
    </row>
    <row r="11" spans="1:5" ht="25.5" customHeight="1">
      <c r="A11" s="5" t="s">
        <v>24</v>
      </c>
      <c r="B11" s="10">
        <v>15569698</v>
      </c>
      <c r="C11" s="6">
        <v>147407636</v>
      </c>
      <c r="D11" s="35">
        <v>79.3666098114264</v>
      </c>
      <c r="E11" s="12">
        <v>618.5982446618063</v>
      </c>
    </row>
    <row r="12" spans="1:5" ht="25.5" customHeight="1">
      <c r="A12" s="5" t="s">
        <v>25</v>
      </c>
      <c r="B12" s="10">
        <v>16902925</v>
      </c>
      <c r="C12" s="6">
        <v>148369376</v>
      </c>
      <c r="D12" s="35">
        <v>84.87563246349727</v>
      </c>
      <c r="E12" s="12">
        <v>621.7850702757108</v>
      </c>
    </row>
    <row r="13" spans="1:5" ht="25.5" customHeight="1">
      <c r="A13" s="5" t="s">
        <v>26</v>
      </c>
      <c r="B13" s="10">
        <v>16815267.947421636</v>
      </c>
      <c r="C13" s="6">
        <v>144528576.60455486</v>
      </c>
      <c r="D13" s="35">
        <v>88.84230855660093</v>
      </c>
      <c r="E13" s="12">
        <v>627.3055738705739</v>
      </c>
    </row>
    <row r="14" spans="1:5" ht="25.5" customHeight="1">
      <c r="A14" s="5" t="s">
        <v>27</v>
      </c>
      <c r="B14" s="10">
        <v>16630300</v>
      </c>
      <c r="C14" s="6">
        <v>139614605</v>
      </c>
      <c r="D14" s="35">
        <v>80.66881616939365</v>
      </c>
      <c r="E14" s="12">
        <v>592.8037673076923</v>
      </c>
    </row>
    <row r="15" spans="1:7" ht="25.5" customHeight="1">
      <c r="A15" s="40" t="s">
        <v>142</v>
      </c>
      <c r="B15" s="39">
        <v>16264138</v>
      </c>
      <c r="C15" s="6">
        <v>160331085</v>
      </c>
      <c r="D15" s="35">
        <v>83.8149</v>
      </c>
      <c r="E15" s="12">
        <v>616.515918</v>
      </c>
      <c r="G15" s="43"/>
    </row>
    <row r="16" spans="1:7" s="115" customFormat="1" ht="13.5" customHeight="1">
      <c r="A16" s="119" t="s">
        <v>226</v>
      </c>
      <c r="G16" s="124"/>
    </row>
    <row r="17" s="115" customFormat="1" ht="13.5" customHeight="1">
      <c r="A17" s="38" t="s">
        <v>227</v>
      </c>
    </row>
    <row r="18" ht="13.5" customHeight="1">
      <c r="A18" s="60"/>
    </row>
    <row r="20" ht="13.5" customHeight="1">
      <c r="A20" s="83"/>
    </row>
    <row r="21" ht="13.5" customHeight="1">
      <c r="A21" s="37"/>
    </row>
  </sheetData>
  <sheetProtection/>
  <mergeCells count="1">
    <mergeCell ref="A2:E2"/>
  </mergeCells>
  <printOptions/>
  <pageMargins left="0.75" right="0.75" top="1" bottom="1" header="0" footer="0"/>
  <pageSetup horizontalDpi="600" verticalDpi="600" orientation="portrait" paperSize="9" scale="92" r:id="rId2"/>
  <headerFooter alignWithMargins="0">
    <oddHeader>&amp;C&amp;G</oddHeader>
    <oddFooter>&amp;LEstadístiques de Turisme de la Comunitat Valenciana&amp;R© Agència Valenciana del Turisme</oddFooter>
  </headerFooter>
  <colBreaks count="1" manualBreakCount="1">
    <brk id="5" max="20" man="1"/>
  </colBreaks>
  <ignoredErrors>
    <ignoredError sqref="A4:A14" numberStoredAsText="1"/>
  </ignoredErrors>
  <legacyDrawingHF r:id="rId1"/>
</worksheet>
</file>

<file path=xl/worksheets/sheet14.xml><?xml version="1.0" encoding="utf-8"?>
<worksheet xmlns="http://schemas.openxmlformats.org/spreadsheetml/2006/main" xmlns:r="http://schemas.openxmlformats.org/officeDocument/2006/relationships">
  <dimension ref="A1:F16"/>
  <sheetViews>
    <sheetView showGridLines="0" workbookViewId="0" topLeftCell="A1">
      <selection activeCell="B25" sqref="B25"/>
    </sheetView>
  </sheetViews>
  <sheetFormatPr defaultColWidth="10.28125" defaultRowHeight="13.5" customHeight="1"/>
  <cols>
    <col min="1" max="1" width="13.421875" style="1" customWidth="1"/>
    <col min="2" max="2" width="27.8515625" style="1" customWidth="1"/>
    <col min="3" max="3" width="36.140625" style="1" customWidth="1"/>
    <col min="4" max="4" width="9.140625" style="1" customWidth="1"/>
    <col min="5" max="5" width="6.7109375" style="1" customWidth="1"/>
    <col min="6" max="16384" width="9.140625" style="1" customWidth="1"/>
  </cols>
  <sheetData>
    <row r="1" spans="1:6" ht="39.75" customHeight="1" thickBot="1" thickTop="1">
      <c r="A1" s="17" t="s">
        <v>0</v>
      </c>
      <c r="B1" s="16"/>
      <c r="C1" s="16"/>
      <c r="D1" s="16"/>
      <c r="E1" s="61"/>
      <c r="F1" s="61"/>
    </row>
    <row r="2" spans="1:6" s="11" customFormat="1" ht="44.25" customHeight="1">
      <c r="A2" s="191" t="s">
        <v>135</v>
      </c>
      <c r="B2" s="192"/>
      <c r="C2" s="192"/>
      <c r="D2" s="192"/>
      <c r="E2" s="13"/>
      <c r="F2" s="121"/>
    </row>
    <row r="3" spans="1:3" ht="30.75" customHeight="1">
      <c r="A3" s="2"/>
      <c r="B3" s="26" t="s">
        <v>3</v>
      </c>
      <c r="C3" s="26" t="s">
        <v>50</v>
      </c>
    </row>
    <row r="4" spans="1:4" ht="25.5" customHeight="1">
      <c r="A4" s="5" t="s">
        <v>18</v>
      </c>
      <c r="B4" s="35">
        <v>3012.364972485477</v>
      </c>
      <c r="C4" s="80">
        <v>28091.398911588716</v>
      </c>
      <c r="D4" s="67"/>
    </row>
    <row r="5" spans="1:4" ht="25.5" customHeight="1">
      <c r="A5" s="5" t="s">
        <v>19</v>
      </c>
      <c r="B5" s="35">
        <v>3223.2305205594607</v>
      </c>
      <c r="C5" s="80">
        <v>26574.463370362922</v>
      </c>
      <c r="D5" s="67"/>
    </row>
    <row r="6" spans="1:4" ht="25.5" customHeight="1">
      <c r="A6" s="5" t="s">
        <v>20</v>
      </c>
      <c r="B6" s="35">
        <v>3094.3012997370824</v>
      </c>
      <c r="C6" s="80">
        <v>27504.569588325627</v>
      </c>
      <c r="D6" s="67"/>
    </row>
    <row r="7" spans="1:4" ht="25.5" customHeight="1">
      <c r="A7" s="5" t="s">
        <v>21</v>
      </c>
      <c r="B7" s="35">
        <v>3050.981081540763</v>
      </c>
      <c r="C7" s="80">
        <v>29842.458003333304</v>
      </c>
      <c r="D7" s="67"/>
    </row>
    <row r="8" spans="1:4" ht="25.5" customHeight="1">
      <c r="A8" s="5" t="s">
        <v>22</v>
      </c>
      <c r="B8" s="35">
        <v>3075.3889301930894</v>
      </c>
      <c r="C8" s="80">
        <v>28410.020019173306</v>
      </c>
      <c r="D8" s="67"/>
    </row>
    <row r="9" spans="1:4" ht="25.5" customHeight="1">
      <c r="A9" s="5" t="s">
        <v>23</v>
      </c>
      <c r="B9" s="35">
        <v>2878.5640386607315</v>
      </c>
      <c r="C9" s="80">
        <v>26506.54867788869</v>
      </c>
      <c r="D9" s="67"/>
    </row>
    <row r="10" spans="1:4" ht="25.5" customHeight="1">
      <c r="A10" s="5" t="s">
        <v>24</v>
      </c>
      <c r="B10" s="35">
        <v>2841.142706158142</v>
      </c>
      <c r="C10" s="80">
        <v>26957.1600054128</v>
      </c>
      <c r="D10" s="67"/>
    </row>
    <row r="11" spans="1:4" ht="25.5" customHeight="1">
      <c r="A11" s="5" t="s">
        <v>25</v>
      </c>
      <c r="B11" s="35">
        <v>2869.5541332197236</v>
      </c>
      <c r="C11" s="80">
        <v>25151.03028505014</v>
      </c>
      <c r="D11" s="67"/>
    </row>
    <row r="12" spans="1:4" ht="25.5" customHeight="1">
      <c r="A12" s="5" t="s">
        <v>26</v>
      </c>
      <c r="B12" s="35">
        <v>2817.9021588217684</v>
      </c>
      <c r="C12" s="80">
        <v>24798.915861059435</v>
      </c>
      <c r="D12" s="67"/>
    </row>
    <row r="13" spans="1:4" ht="25.5" customHeight="1">
      <c r="A13" s="5" t="s">
        <v>27</v>
      </c>
      <c r="B13" s="35">
        <v>2848.8990825688074</v>
      </c>
      <c r="C13" s="80">
        <v>24005.350553505534</v>
      </c>
      <c r="D13" s="67"/>
    </row>
    <row r="14" spans="1:4" ht="25.5" customHeight="1">
      <c r="A14" s="5" t="s">
        <v>142</v>
      </c>
      <c r="B14" s="35">
        <v>3105.3</v>
      </c>
      <c r="C14" s="80">
        <v>26021.8</v>
      </c>
      <c r="D14" s="67"/>
    </row>
    <row r="15" spans="1:3" ht="13.5" customHeight="1">
      <c r="A15" s="122" t="s">
        <v>220</v>
      </c>
      <c r="B15" s="123"/>
      <c r="C15" s="123"/>
    </row>
    <row r="16" s="115" customFormat="1" ht="13.5" customHeight="1">
      <c r="A16" s="38" t="s">
        <v>221</v>
      </c>
    </row>
  </sheetData>
  <sheetProtection/>
  <mergeCells count="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5.xml><?xml version="1.0" encoding="utf-8"?>
<worksheet xmlns="http://schemas.openxmlformats.org/spreadsheetml/2006/main" xmlns:r="http://schemas.openxmlformats.org/officeDocument/2006/relationships">
  <dimension ref="A1:E18"/>
  <sheetViews>
    <sheetView showGridLines="0" workbookViewId="0" topLeftCell="A1">
      <selection activeCell="C24" sqref="C24"/>
    </sheetView>
  </sheetViews>
  <sheetFormatPr defaultColWidth="10.28125" defaultRowHeight="13.5" customHeight="1"/>
  <cols>
    <col min="1" max="1" width="13.421875" style="1" customWidth="1"/>
    <col min="2" max="2" width="24.57421875" style="1" customWidth="1"/>
    <col min="3" max="4" width="25.28125" style="1" customWidth="1"/>
    <col min="5" max="11" width="9.140625" style="1" customWidth="1"/>
    <col min="12" max="12" width="6.57421875" style="1" customWidth="1"/>
    <col min="13" max="16384" width="9.140625" style="1" customWidth="1"/>
  </cols>
  <sheetData>
    <row r="1" spans="1:4" ht="39.75" customHeight="1" thickBot="1" thickTop="1">
      <c r="A1" s="15" t="s">
        <v>0</v>
      </c>
      <c r="B1" s="16"/>
      <c r="C1" s="16"/>
      <c r="D1" s="16"/>
    </row>
    <row r="2" spans="1:5" s="11" customFormat="1" ht="44.25" customHeight="1">
      <c r="A2" s="193" t="s">
        <v>136</v>
      </c>
      <c r="B2" s="192"/>
      <c r="C2" s="192"/>
      <c r="D2" s="192"/>
      <c r="E2" s="125"/>
    </row>
    <row r="3" spans="1:5" ht="30.75" customHeight="1">
      <c r="A3" s="2"/>
      <c r="B3" s="26" t="s">
        <v>96</v>
      </c>
      <c r="C3" s="26" t="s">
        <v>97</v>
      </c>
      <c r="D3" s="26" t="s">
        <v>98</v>
      </c>
      <c r="E3" s="43"/>
    </row>
    <row r="4" spans="1:5" ht="25.5" customHeight="1">
      <c r="A4" s="5" t="s">
        <v>18</v>
      </c>
      <c r="B4" s="10">
        <v>6956802.698661046</v>
      </c>
      <c r="C4" s="6">
        <v>3417856.2972972025</v>
      </c>
      <c r="D4" s="73">
        <v>43511898.09847923</v>
      </c>
      <c r="E4" s="43"/>
    </row>
    <row r="5" spans="1:5" ht="25.5" customHeight="1">
      <c r="A5" s="5" t="s">
        <v>19</v>
      </c>
      <c r="B5" s="10">
        <v>6803753.039290503</v>
      </c>
      <c r="C5" s="6">
        <v>3363170.5965404473</v>
      </c>
      <c r="D5" s="73">
        <v>45687493.003403194</v>
      </c>
      <c r="E5" s="43"/>
    </row>
    <row r="6" spans="1:5" ht="25.5" customHeight="1">
      <c r="A6" s="5" t="s">
        <v>20</v>
      </c>
      <c r="B6" s="10">
        <v>6157396.500557905</v>
      </c>
      <c r="C6" s="6">
        <v>3265638.649240774</v>
      </c>
      <c r="D6" s="73">
        <v>45596118.01739638</v>
      </c>
      <c r="E6" s="43"/>
    </row>
    <row r="7" spans="1:5" ht="25.5" customHeight="1">
      <c r="A7" s="5" t="s">
        <v>21</v>
      </c>
      <c r="B7" s="10">
        <v>8041559.829728624</v>
      </c>
      <c r="C7" s="6">
        <v>3063169.052987846</v>
      </c>
      <c r="D7" s="73">
        <v>44729791.77506585</v>
      </c>
      <c r="E7" s="43"/>
    </row>
    <row r="8" spans="1:5" ht="25.5" customHeight="1">
      <c r="A8" s="5" t="s">
        <v>22</v>
      </c>
      <c r="B8" s="10">
        <v>7977227.3510907935</v>
      </c>
      <c r="C8" s="6">
        <v>3314348.9153328496</v>
      </c>
      <c r="D8" s="73">
        <v>44640332.191515714</v>
      </c>
      <c r="E8" s="43"/>
    </row>
    <row r="9" spans="1:5" ht="25.5" customHeight="1">
      <c r="A9" s="5" t="s">
        <v>23</v>
      </c>
      <c r="B9" s="10">
        <v>6517394.745841178</v>
      </c>
      <c r="C9" s="6">
        <v>3327606.310994182</v>
      </c>
      <c r="D9" s="73">
        <v>44283209.53398359</v>
      </c>
      <c r="E9" s="43"/>
    </row>
    <row r="10" spans="1:5" ht="25.5" customHeight="1">
      <c r="A10" s="5" t="s">
        <v>24</v>
      </c>
      <c r="B10" s="10">
        <v>6334907.692957626</v>
      </c>
      <c r="C10" s="6">
        <v>3480676.201299914</v>
      </c>
      <c r="D10" s="73">
        <v>43486111.76237188</v>
      </c>
      <c r="E10" s="43"/>
    </row>
    <row r="11" spans="1:5" ht="25.5" customHeight="1">
      <c r="A11" s="5" t="s">
        <v>25</v>
      </c>
      <c r="B11" s="10">
        <v>7310584.272170698</v>
      </c>
      <c r="C11" s="6">
        <v>3305166.7710899133</v>
      </c>
      <c r="D11" s="73">
        <v>44874819.63957134</v>
      </c>
      <c r="E11" s="43"/>
    </row>
    <row r="12" spans="1:5" ht="25.5" customHeight="1">
      <c r="A12" s="5" t="s">
        <v>26</v>
      </c>
      <c r="B12" s="10">
        <v>7449786.642992838</v>
      </c>
      <c r="C12" s="6">
        <v>3281743.0390927424</v>
      </c>
      <c r="D12" s="73">
        <v>48547798.95667606</v>
      </c>
      <c r="E12" s="43"/>
    </row>
    <row r="13" spans="1:5" ht="25.5" customHeight="1">
      <c r="A13" s="5" t="s">
        <v>27</v>
      </c>
      <c r="B13" s="10">
        <v>7956372.1347163515</v>
      </c>
      <c r="C13" s="6">
        <v>3111092.40105992</v>
      </c>
      <c r="D13" s="73">
        <v>43952264.3074371</v>
      </c>
      <c r="E13" s="43"/>
    </row>
    <row r="14" spans="1:5" ht="25.5" customHeight="1">
      <c r="A14" s="5" t="s">
        <v>142</v>
      </c>
      <c r="B14" s="10">
        <v>6213131</v>
      </c>
      <c r="C14" s="6">
        <v>3639667</v>
      </c>
      <c r="D14" s="73">
        <v>47692602</v>
      </c>
      <c r="E14" s="43"/>
    </row>
    <row r="15" spans="1:5" s="115" customFormat="1" ht="13.5" customHeight="1">
      <c r="A15" s="129" t="s">
        <v>228</v>
      </c>
      <c r="B15" s="126"/>
      <c r="C15" s="127"/>
      <c r="E15" s="128"/>
    </row>
    <row r="16" spans="1:5" s="115" customFormat="1" ht="13.5" customHeight="1">
      <c r="A16" s="38" t="s">
        <v>229</v>
      </c>
      <c r="E16" s="128"/>
    </row>
    <row r="17" spans="1:5" ht="13.5" customHeight="1">
      <c r="A17" s="38"/>
      <c r="E17" s="43"/>
    </row>
    <row r="18" ht="13.5" customHeight="1">
      <c r="A18" s="37"/>
    </row>
  </sheetData>
  <sheetProtection/>
  <mergeCells count="1">
    <mergeCell ref="A2:D2"/>
  </mergeCells>
  <printOptions/>
  <pageMargins left="0.75" right="0.75" top="1" bottom="1" header="0" footer="0"/>
  <pageSetup horizontalDpi="600" verticalDpi="600" orientation="portrait" paperSize="9" scale="6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6.xml><?xml version="1.0" encoding="utf-8"?>
<worksheet xmlns="http://schemas.openxmlformats.org/spreadsheetml/2006/main" xmlns:r="http://schemas.openxmlformats.org/officeDocument/2006/relationships">
  <dimension ref="A1:F17"/>
  <sheetViews>
    <sheetView showGridLines="0" workbookViewId="0" topLeftCell="A1">
      <selection activeCell="C19" sqref="C19"/>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s="11" customFormat="1" ht="44.25" customHeight="1">
      <c r="A2" s="194" t="s">
        <v>128</v>
      </c>
      <c r="B2" s="195"/>
      <c r="C2" s="195"/>
      <c r="D2" s="195"/>
      <c r="E2" s="195"/>
    </row>
    <row r="3" spans="1:4" ht="30.75" customHeight="1">
      <c r="A3" s="66"/>
      <c r="B3" s="62" t="s">
        <v>95</v>
      </c>
      <c r="C3" s="62" t="s">
        <v>61</v>
      </c>
      <c r="D3" s="62" t="s">
        <v>62</v>
      </c>
    </row>
    <row r="4" spans="1:5" ht="25.5" customHeight="1">
      <c r="A4" s="5" t="s">
        <v>18</v>
      </c>
      <c r="B4" s="35">
        <v>20.43211906891965</v>
      </c>
      <c r="C4" s="12">
        <v>29.90740590987595</v>
      </c>
      <c r="D4" s="48">
        <v>13.247438476761491</v>
      </c>
      <c r="E4" s="81"/>
    </row>
    <row r="5" spans="1:5" ht="25.5" customHeight="1">
      <c r="A5" s="5" t="s">
        <v>19</v>
      </c>
      <c r="B5" s="35">
        <v>18.10285749506281</v>
      </c>
      <c r="C5" s="12">
        <v>30.68499846353272</v>
      </c>
      <c r="D5" s="48">
        <v>16.14862750317226</v>
      </c>
      <c r="E5" s="81"/>
    </row>
    <row r="6" spans="1:5" ht="25.5" customHeight="1">
      <c r="A6" s="5" t="s">
        <v>20</v>
      </c>
      <c r="B6" s="35">
        <v>20.763977546837044</v>
      </c>
      <c r="C6" s="12">
        <v>25.223068737023898</v>
      </c>
      <c r="D6" s="48">
        <v>13.354914945123461</v>
      </c>
      <c r="E6" s="81"/>
    </row>
    <row r="7" spans="1:5" ht="25.5" customHeight="1">
      <c r="A7" s="5" t="s">
        <v>21</v>
      </c>
      <c r="B7" s="35">
        <v>24.35614566243985</v>
      </c>
      <c r="C7" s="12">
        <v>28.527290741574024</v>
      </c>
      <c r="D7" s="48">
        <v>11.832454641379385</v>
      </c>
      <c r="E7" s="81"/>
    </row>
    <row r="8" spans="1:5" ht="25.5" customHeight="1">
      <c r="A8" s="5" t="s">
        <v>22</v>
      </c>
      <c r="B8" s="35">
        <v>24.429214099427167</v>
      </c>
      <c r="C8" s="12">
        <v>28.413181578607727</v>
      </c>
      <c r="D8" s="48">
        <v>11.134339817538</v>
      </c>
      <c r="E8" s="81"/>
    </row>
    <row r="9" spans="1:5" ht="25.5" customHeight="1">
      <c r="A9" s="5" t="s">
        <v>23</v>
      </c>
      <c r="B9" s="35">
        <v>22.5725938278707</v>
      </c>
      <c r="C9" s="12">
        <v>26.679977502312656</v>
      </c>
      <c r="D9" s="48">
        <v>11.657653788962286</v>
      </c>
      <c r="E9" s="81"/>
    </row>
    <row r="10" spans="1:5" ht="25.5" customHeight="1">
      <c r="A10" s="5" t="s">
        <v>24</v>
      </c>
      <c r="B10" s="35">
        <v>21.624544887100132</v>
      </c>
      <c r="C10" s="12">
        <v>27.560416759888977</v>
      </c>
      <c r="D10" s="48">
        <v>11.319581829082379</v>
      </c>
      <c r="E10" s="81"/>
    </row>
    <row r="11" spans="1:5" ht="25.5" customHeight="1">
      <c r="A11" s="5" t="s">
        <v>25</v>
      </c>
      <c r="B11" s="35">
        <v>24.918984291816653</v>
      </c>
      <c r="C11" s="12">
        <v>30.00134020119511</v>
      </c>
      <c r="D11" s="48">
        <v>11.65077147522216</v>
      </c>
      <c r="E11" s="81"/>
    </row>
    <row r="12" spans="1:5" ht="25.5" customHeight="1">
      <c r="A12" s="5" t="s">
        <v>26</v>
      </c>
      <c r="B12" s="35">
        <v>27.52227530669507</v>
      </c>
      <c r="C12" s="12">
        <v>31.748509319038572</v>
      </c>
      <c r="D12" s="48">
        <v>10.793945233018224</v>
      </c>
      <c r="E12" s="81"/>
    </row>
    <row r="13" spans="1:5" ht="25.5" customHeight="1">
      <c r="A13" s="5" t="s">
        <v>27</v>
      </c>
      <c r="B13" s="35">
        <v>23.76950780312125</v>
      </c>
      <c r="C13" s="12">
        <v>28.153717627401843</v>
      </c>
      <c r="D13" s="48">
        <v>10.842293906810035</v>
      </c>
      <c r="E13" s="81"/>
    </row>
    <row r="14" spans="1:5" ht="25.5" customHeight="1">
      <c r="A14" s="5" t="s">
        <v>142</v>
      </c>
      <c r="B14" s="35">
        <v>19.8</v>
      </c>
      <c r="C14" s="12">
        <v>33.7</v>
      </c>
      <c r="D14" s="48">
        <v>12.1</v>
      </c>
      <c r="E14" s="81"/>
    </row>
    <row r="15" spans="1:6" ht="13.5" customHeight="1">
      <c r="A15" s="196" t="s">
        <v>228</v>
      </c>
      <c r="B15" s="197"/>
      <c r="C15" s="197"/>
      <c r="D15" s="179"/>
      <c r="E15" s="179"/>
      <c r="F15" s="198"/>
    </row>
    <row r="16" ht="13.5" customHeight="1">
      <c r="A16" s="38" t="s">
        <v>143</v>
      </c>
    </row>
    <row r="17" ht="13.5" customHeight="1">
      <c r="A17" s="37"/>
    </row>
  </sheetData>
  <sheetProtection/>
  <mergeCells count="2">
    <mergeCell ref="A2:E2"/>
    <mergeCell ref="A15:F15"/>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7.xml><?xml version="1.0" encoding="utf-8"?>
<worksheet xmlns="http://schemas.openxmlformats.org/spreadsheetml/2006/main" xmlns:r="http://schemas.openxmlformats.org/officeDocument/2006/relationships">
  <dimension ref="A1:E18"/>
  <sheetViews>
    <sheetView showGridLines="0" workbookViewId="0" topLeftCell="A1">
      <selection activeCell="C20" sqref="C20"/>
    </sheetView>
  </sheetViews>
  <sheetFormatPr defaultColWidth="10.28125" defaultRowHeight="13.5" customHeight="1"/>
  <cols>
    <col min="1" max="1" width="13.421875" style="1" customWidth="1"/>
    <col min="2" max="2" width="18.421875" style="1" customWidth="1"/>
    <col min="3" max="3" width="24.421875" style="1" customWidth="1"/>
    <col min="4" max="4" width="17.00390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36.75" customHeight="1">
      <c r="A2" s="185" t="s">
        <v>124</v>
      </c>
      <c r="B2" s="186"/>
      <c r="C2" s="186"/>
      <c r="D2" s="186"/>
      <c r="E2" s="117"/>
    </row>
    <row r="3" spans="1:5" ht="39.75" customHeight="1">
      <c r="A3" s="132" t="s">
        <v>80</v>
      </c>
      <c r="B3" s="130"/>
      <c r="C3" s="130"/>
      <c r="D3" s="130"/>
      <c r="E3"/>
    </row>
    <row r="4" spans="1:4" ht="30.75" customHeight="1">
      <c r="A4" s="66"/>
      <c r="B4" s="62" t="s">
        <v>39</v>
      </c>
      <c r="C4" s="62" t="s">
        <v>79</v>
      </c>
      <c r="D4" s="62" t="s">
        <v>68</v>
      </c>
    </row>
    <row r="5" spans="1:4" ht="25.5" customHeight="1">
      <c r="A5" s="82">
        <v>2012</v>
      </c>
      <c r="B5" s="10">
        <v>5893768.038990611</v>
      </c>
      <c r="C5" s="12">
        <v>37.23292683054702</v>
      </c>
      <c r="D5" s="36" t="s">
        <v>72</v>
      </c>
    </row>
    <row r="6" spans="1:4" ht="25.5" customHeight="1">
      <c r="A6" s="82">
        <v>2013</v>
      </c>
      <c r="B6" s="10">
        <v>6288650.497602982</v>
      </c>
      <c r="C6" s="12">
        <v>40.80728780627953</v>
      </c>
      <c r="D6" s="36" t="s">
        <v>72</v>
      </c>
    </row>
    <row r="7" spans="1:4" ht="25.5" customHeight="1">
      <c r="A7" s="82">
        <v>2014</v>
      </c>
      <c r="B7" s="10">
        <v>6074836.380684481</v>
      </c>
      <c r="C7" s="12">
        <v>35.78799140610715</v>
      </c>
      <c r="D7" s="36">
        <v>1381.3869242395617</v>
      </c>
    </row>
    <row r="8" spans="1:4" ht="25.5" customHeight="1">
      <c r="A8" s="5" t="s">
        <v>142</v>
      </c>
      <c r="B8" s="10">
        <v>6478813</v>
      </c>
      <c r="C8" s="12">
        <v>39.144905</v>
      </c>
      <c r="D8" s="36">
        <v>1462.336198</v>
      </c>
    </row>
    <row r="9" spans="1:4" ht="13.5" customHeight="1">
      <c r="A9" s="133"/>
      <c r="B9" s="134"/>
      <c r="C9" s="135"/>
      <c r="D9" s="136"/>
    </row>
    <row r="10" spans="1:5" ht="39.75" customHeight="1">
      <c r="A10" s="137" t="s">
        <v>81</v>
      </c>
      <c r="B10" s="137"/>
      <c r="C10" s="137"/>
      <c r="D10" s="137"/>
      <c r="E10" s="131"/>
    </row>
    <row r="11" spans="1:4" ht="30.75" customHeight="1">
      <c r="A11" s="66"/>
      <c r="B11" s="62" t="s">
        <v>39</v>
      </c>
      <c r="C11" s="62" t="s">
        <v>79</v>
      </c>
      <c r="D11" s="62" t="s">
        <v>68</v>
      </c>
    </row>
    <row r="12" spans="1:4" ht="26.25" customHeight="1">
      <c r="A12" s="82">
        <v>2012</v>
      </c>
      <c r="B12" s="10">
        <v>1642625.5737264797</v>
      </c>
      <c r="C12" s="12">
        <v>9.858520452594673</v>
      </c>
      <c r="D12" s="36" t="s">
        <v>72</v>
      </c>
    </row>
    <row r="13" spans="1:4" ht="26.25" customHeight="1">
      <c r="A13" s="82">
        <v>2013</v>
      </c>
      <c r="B13" s="10">
        <v>1829884.8891312983</v>
      </c>
      <c r="C13" s="12">
        <v>12.411877249816696</v>
      </c>
      <c r="D13" s="36" t="s">
        <v>72</v>
      </c>
    </row>
    <row r="14" spans="1:4" ht="23.25" customHeight="1">
      <c r="A14" s="82">
        <v>2014</v>
      </c>
      <c r="B14" s="10">
        <v>1591999.8535442296</v>
      </c>
      <c r="C14" s="12">
        <v>9.606792991358123</v>
      </c>
      <c r="D14" s="36">
        <v>465.9317491797302</v>
      </c>
    </row>
    <row r="15" spans="1:4" ht="23.25" customHeight="1">
      <c r="A15" s="5" t="s">
        <v>142</v>
      </c>
      <c r="B15" s="10">
        <v>2174035</v>
      </c>
      <c r="C15" s="12">
        <v>12.117048</v>
      </c>
      <c r="D15" s="36">
        <v>639.025394</v>
      </c>
    </row>
    <row r="16" spans="1:4" s="115" customFormat="1" ht="13.5" customHeight="1">
      <c r="A16" s="199" t="s">
        <v>230</v>
      </c>
      <c r="B16" s="200"/>
      <c r="C16" s="200"/>
      <c r="D16" s="201"/>
    </row>
    <row r="17" s="115" customFormat="1" ht="13.5" customHeight="1">
      <c r="A17" s="38" t="s">
        <v>221</v>
      </c>
    </row>
    <row r="18" ht="13.5" customHeight="1">
      <c r="A18" s="44"/>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8.xml><?xml version="1.0" encoding="utf-8"?>
<worksheet xmlns="http://schemas.openxmlformats.org/spreadsheetml/2006/main" xmlns:r="http://schemas.openxmlformats.org/officeDocument/2006/relationships">
  <dimension ref="A1:E10"/>
  <sheetViews>
    <sheetView showGridLines="0" workbookViewId="0" topLeftCell="A1">
      <selection activeCell="D11" sqref="D1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s="11" customFormat="1" ht="44.25" customHeight="1">
      <c r="A2" s="194" t="s">
        <v>125</v>
      </c>
      <c r="B2" s="202"/>
      <c r="C2" s="202"/>
      <c r="D2" s="202"/>
      <c r="E2" s="202"/>
    </row>
    <row r="3" spans="1:4" ht="30.75" customHeight="1">
      <c r="A3" s="66"/>
      <c r="B3" s="62" t="s">
        <v>39</v>
      </c>
      <c r="C3" s="62" t="s">
        <v>79</v>
      </c>
      <c r="D3" s="62" t="s">
        <v>68</v>
      </c>
    </row>
    <row r="4" spans="1:5" ht="25.5" customHeight="1">
      <c r="A4" s="82">
        <v>2012</v>
      </c>
      <c r="B4" s="10">
        <v>3269233.428960515</v>
      </c>
      <c r="C4" s="12">
        <v>18.002454812882252</v>
      </c>
      <c r="D4" s="73" t="s">
        <v>72</v>
      </c>
      <c r="E4" s="67"/>
    </row>
    <row r="5" spans="1:5" ht="25.5" customHeight="1">
      <c r="A5" s="82">
        <v>2013</v>
      </c>
      <c r="B5" s="10">
        <v>2919425.4520617398</v>
      </c>
      <c r="C5" s="12">
        <v>17.80442780994055</v>
      </c>
      <c r="D5" s="73" t="s">
        <v>72</v>
      </c>
      <c r="E5" s="67"/>
    </row>
    <row r="6" spans="1:5" ht="25.5" customHeight="1">
      <c r="A6" s="82">
        <v>2014</v>
      </c>
      <c r="B6" s="10">
        <v>2989491.6629112214</v>
      </c>
      <c r="C6" s="12">
        <v>16.736162141344117</v>
      </c>
      <c r="D6" s="73">
        <v>530.8010634427347</v>
      </c>
      <c r="E6" s="67"/>
    </row>
    <row r="7" spans="1:5" ht="25.5" customHeight="1">
      <c r="A7" s="5" t="s">
        <v>142</v>
      </c>
      <c r="B7" s="10">
        <v>3316841</v>
      </c>
      <c r="C7" s="12">
        <v>17.382178</v>
      </c>
      <c r="D7" s="73">
        <v>700.285843</v>
      </c>
      <c r="E7" s="67"/>
    </row>
    <row r="8" spans="1:4" s="115" customFormat="1" ht="13.5" customHeight="1">
      <c r="A8" s="199" t="s">
        <v>230</v>
      </c>
      <c r="B8" s="200"/>
      <c r="C8" s="200"/>
      <c r="D8" s="201"/>
    </row>
    <row r="9" spans="1:4" s="115" customFormat="1" ht="13.5" customHeight="1">
      <c r="A9" s="38" t="s">
        <v>221</v>
      </c>
      <c r="D9" s="138"/>
    </row>
    <row r="10" ht="13.5" customHeight="1">
      <c r="A10" s="37"/>
    </row>
  </sheetData>
  <sheetProtection/>
  <mergeCells count="2">
    <mergeCell ref="A2:E2"/>
    <mergeCell ref="A8:D8"/>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9.xml><?xml version="1.0" encoding="utf-8"?>
<worksheet xmlns="http://schemas.openxmlformats.org/spreadsheetml/2006/main" xmlns:r="http://schemas.openxmlformats.org/officeDocument/2006/relationships">
  <dimension ref="A1:E20"/>
  <sheetViews>
    <sheetView showGridLines="0" workbookViewId="0" topLeftCell="A1">
      <selection activeCell="C21" sqref="C2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ht="44.25" customHeight="1">
      <c r="A2" s="185" t="s">
        <v>126</v>
      </c>
      <c r="B2" s="186"/>
      <c r="C2" s="186"/>
      <c r="D2" s="186"/>
      <c r="E2"/>
    </row>
    <row r="3" spans="1:5" s="11" customFormat="1" ht="39.75" customHeight="1">
      <c r="A3" s="118" t="s">
        <v>85</v>
      </c>
      <c r="B3" s="117"/>
      <c r="C3" s="117"/>
      <c r="D3" s="117"/>
      <c r="E3" s="117"/>
    </row>
    <row r="4" spans="1:4" ht="30.75" customHeight="1">
      <c r="A4" s="2"/>
      <c r="B4" s="26" t="s">
        <v>39</v>
      </c>
      <c r="C4" s="26" t="s">
        <v>79</v>
      </c>
      <c r="D4" s="26" t="s">
        <v>68</v>
      </c>
    </row>
    <row r="5" spans="1:4" ht="25.5" customHeight="1">
      <c r="A5" s="82">
        <v>2012</v>
      </c>
      <c r="B5" s="10">
        <v>6300532.463956859</v>
      </c>
      <c r="C5" s="12">
        <v>28.74905854310731</v>
      </c>
      <c r="D5" s="36" t="s">
        <v>72</v>
      </c>
    </row>
    <row r="6" spans="1:4" ht="25.5" customHeight="1">
      <c r="A6" s="82">
        <v>2013</v>
      </c>
      <c r="B6" s="10">
        <v>6180822.347141678</v>
      </c>
      <c r="C6" s="12">
        <v>30.100264294633355</v>
      </c>
      <c r="D6" s="36" t="s">
        <v>72</v>
      </c>
    </row>
    <row r="7" spans="1:4" ht="25.5" customHeight="1">
      <c r="A7" s="82">
        <v>2014</v>
      </c>
      <c r="B7" s="10">
        <v>6149918.23540597</v>
      </c>
      <c r="C7" s="12">
        <v>27.993245794009024</v>
      </c>
      <c r="D7" s="36">
        <v>771.7192787556282</v>
      </c>
    </row>
    <row r="8" spans="1:4" ht="25.5" customHeight="1">
      <c r="A8" s="5" t="s">
        <v>142</v>
      </c>
      <c r="B8" s="10">
        <v>6468484</v>
      </c>
      <c r="C8" s="12">
        <v>27.287816</v>
      </c>
      <c r="D8" s="36">
        <v>942.655099</v>
      </c>
    </row>
    <row r="9" ht="13.5" customHeight="1"/>
    <row r="10" spans="1:4" ht="39.75" customHeight="1">
      <c r="A10" s="118" t="s">
        <v>86</v>
      </c>
      <c r="B10"/>
      <c r="C10"/>
      <c r="D10"/>
    </row>
    <row r="11" spans="1:4" ht="28.5" customHeight="1">
      <c r="A11" s="2"/>
      <c r="B11" s="26" t="s">
        <v>39</v>
      </c>
      <c r="C11" s="26" t="s">
        <v>79</v>
      </c>
      <c r="D11" s="26" t="s">
        <v>68</v>
      </c>
    </row>
    <row r="12" spans="1:4" ht="30" customHeight="1">
      <c r="A12" s="82">
        <v>2012</v>
      </c>
      <c r="B12" s="10">
        <v>2555538.0652620816</v>
      </c>
      <c r="C12" s="12">
        <v>8.559078413369706</v>
      </c>
      <c r="D12" s="36" t="s">
        <v>72</v>
      </c>
    </row>
    <row r="13" spans="1:4" ht="29.25" customHeight="1">
      <c r="A13" s="82">
        <v>2013</v>
      </c>
      <c r="B13" s="10">
        <v>2238651.3451695833</v>
      </c>
      <c r="C13" s="12">
        <v>7.968502002847195</v>
      </c>
      <c r="D13" s="36" t="s">
        <v>72</v>
      </c>
    </row>
    <row r="14" spans="1:4" ht="27.75" customHeight="1">
      <c r="A14" s="82">
        <v>2014</v>
      </c>
      <c r="B14" s="10">
        <v>2243128.6478599226</v>
      </c>
      <c r="C14" s="12">
        <v>6.9644707504884495</v>
      </c>
      <c r="D14" s="36">
        <v>339.6542598881342</v>
      </c>
    </row>
    <row r="15" spans="1:4" ht="25.5" customHeight="1">
      <c r="A15" s="5" t="s">
        <v>142</v>
      </c>
      <c r="B15" s="10">
        <v>1844749</v>
      </c>
      <c r="C15" s="12">
        <v>6.059786</v>
      </c>
      <c r="D15" s="36">
        <v>340.061845</v>
      </c>
    </row>
    <row r="16" spans="1:4" s="115" customFormat="1" ht="13.5" customHeight="1">
      <c r="A16" s="203" t="s">
        <v>230</v>
      </c>
      <c r="B16" s="204"/>
      <c r="C16" s="204"/>
      <c r="D16" s="205"/>
    </row>
    <row r="17" s="115" customFormat="1" ht="13.5" customHeight="1">
      <c r="A17" s="38" t="s">
        <v>221</v>
      </c>
    </row>
    <row r="18" ht="13.5" customHeight="1">
      <c r="A18" s="38"/>
    </row>
    <row r="19" ht="13.5" customHeight="1">
      <c r="A19" s="38"/>
    </row>
    <row r="20" ht="13.5" customHeight="1">
      <c r="A20" s="37"/>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xml><?xml version="1.0" encoding="utf-8"?>
<worksheet xmlns="http://schemas.openxmlformats.org/spreadsheetml/2006/main" xmlns:r="http://schemas.openxmlformats.org/officeDocument/2006/relationships">
  <dimension ref="A1:E17"/>
  <sheetViews>
    <sheetView showGridLines="0" workbookViewId="0" topLeftCell="A1">
      <selection activeCell="E3" sqref="E3"/>
    </sheetView>
  </sheetViews>
  <sheetFormatPr defaultColWidth="10.28125" defaultRowHeight="13.5" customHeight="1"/>
  <cols>
    <col min="1" max="1" width="30.00390625" style="1" customWidth="1"/>
    <col min="2" max="2" width="20.7109375" style="1" customWidth="1"/>
    <col min="3" max="4" width="16.7109375" style="1" customWidth="1"/>
    <col min="5" max="5" width="14.28125" style="1" customWidth="1"/>
    <col min="6" max="16384" width="9.140625" style="1" customWidth="1"/>
  </cols>
  <sheetData>
    <row r="1" spans="1:4" ht="39.75" customHeight="1" thickBot="1" thickTop="1">
      <c r="A1" s="165" t="s">
        <v>0</v>
      </c>
      <c r="B1" s="166"/>
      <c r="C1" s="166"/>
      <c r="D1" s="167"/>
    </row>
    <row r="2" spans="1:5" ht="44.25" customHeight="1">
      <c r="A2" s="168" t="s">
        <v>200</v>
      </c>
      <c r="B2" s="169"/>
      <c r="C2" s="169"/>
      <c r="D2" s="170"/>
      <c r="E2" s="43"/>
    </row>
    <row r="3" spans="1:5" ht="30.75" customHeight="1">
      <c r="A3" s="2" t="s">
        <v>33</v>
      </c>
      <c r="B3" s="3" t="s">
        <v>34</v>
      </c>
      <c r="C3" s="3" t="s">
        <v>35</v>
      </c>
      <c r="D3" s="47" t="s">
        <v>71</v>
      </c>
      <c r="E3" s="49"/>
    </row>
    <row r="4" spans="1:5" ht="24.75" customHeight="1">
      <c r="A4" s="4" t="s">
        <v>1</v>
      </c>
      <c r="B4" s="9">
        <v>395245</v>
      </c>
      <c r="C4" s="20">
        <v>15.627001895171084</v>
      </c>
      <c r="D4" s="48">
        <v>0.9662457843025609</v>
      </c>
      <c r="E4" s="50"/>
    </row>
    <row r="5" spans="1:5" ht="24.75" customHeight="1">
      <c r="A5" s="4" t="s">
        <v>36</v>
      </c>
      <c r="B5" s="10">
        <v>239648.6</v>
      </c>
      <c r="C5" s="20">
        <v>9.475108164240147</v>
      </c>
      <c r="D5" s="48">
        <v>0.6301461713375421</v>
      </c>
      <c r="E5" s="50"/>
    </row>
    <row r="6" spans="1:5" ht="25.5" customHeight="1">
      <c r="A6" s="4" t="s">
        <v>37</v>
      </c>
      <c r="B6" s="10">
        <v>390299.49</v>
      </c>
      <c r="C6" s="20">
        <v>15.431468759666302</v>
      </c>
      <c r="D6" s="48">
        <v>-1.4254783471928059</v>
      </c>
      <c r="E6" s="50"/>
    </row>
    <row r="7" spans="1:5" ht="24.75" customHeight="1">
      <c r="A7" s="4" t="s">
        <v>38</v>
      </c>
      <c r="B7" s="10">
        <v>486892.41</v>
      </c>
      <c r="C7" s="20">
        <v>19.25051199588715</v>
      </c>
      <c r="D7" s="48">
        <v>1.6567383642142337</v>
      </c>
      <c r="E7" s="50"/>
    </row>
    <row r="8" spans="1:5" ht="25.5" customHeight="1">
      <c r="A8" s="4" t="s">
        <v>3</v>
      </c>
      <c r="B8" s="10">
        <v>285190.82</v>
      </c>
      <c r="C8" s="20">
        <v>11.275733999482334</v>
      </c>
      <c r="D8" s="48">
        <v>2.46260560374244</v>
      </c>
      <c r="E8" s="50"/>
    </row>
    <row r="9" spans="2:5" ht="30.75" customHeight="1">
      <c r="B9" s="22"/>
      <c r="C9" s="22"/>
      <c r="D9" s="22"/>
      <c r="E9" s="43"/>
    </row>
    <row r="10" spans="1:5" ht="30.75" customHeight="1">
      <c r="A10" s="2" t="s">
        <v>33</v>
      </c>
      <c r="B10" s="3" t="s">
        <v>4</v>
      </c>
      <c r="C10" s="3" t="s">
        <v>35</v>
      </c>
      <c r="D10" s="47" t="s">
        <v>71</v>
      </c>
      <c r="E10" s="49"/>
    </row>
    <row r="11" spans="1:5" ht="24.75" customHeight="1">
      <c r="A11" s="4" t="s">
        <v>1</v>
      </c>
      <c r="B11" s="9">
        <v>61258113</v>
      </c>
      <c r="C11" s="20">
        <v>14.593781722530673</v>
      </c>
      <c r="D11" s="48">
        <v>7.4492853481545644</v>
      </c>
      <c r="E11" s="50"/>
    </row>
    <row r="12" spans="1:5" ht="24.75" customHeight="1">
      <c r="A12" s="4" t="s">
        <v>36</v>
      </c>
      <c r="B12" s="10">
        <v>64668733</v>
      </c>
      <c r="C12" s="20">
        <v>15.406308282375857</v>
      </c>
      <c r="D12" s="48">
        <v>3.0230144573418056</v>
      </c>
      <c r="E12" s="50"/>
    </row>
    <row r="13" spans="1:5" ht="25.5" customHeight="1">
      <c r="A13" s="4" t="s">
        <v>37</v>
      </c>
      <c r="B13" s="10">
        <v>94039725</v>
      </c>
      <c r="C13" s="20">
        <v>22.403485068121682</v>
      </c>
      <c r="D13" s="48">
        <v>-0.14910890570196125</v>
      </c>
      <c r="E13" s="50"/>
    </row>
    <row r="14" spans="1:5" ht="24.75" customHeight="1">
      <c r="A14" s="4" t="s">
        <v>38</v>
      </c>
      <c r="B14" s="10">
        <v>74441350</v>
      </c>
      <c r="C14" s="20">
        <v>17.73448054187547</v>
      </c>
      <c r="D14" s="48">
        <v>3.6011000222089784</v>
      </c>
      <c r="E14" s="50"/>
    </row>
    <row r="15" spans="1:5" ht="25.5" customHeight="1">
      <c r="A15" s="4" t="s">
        <v>3</v>
      </c>
      <c r="B15" s="10">
        <v>42877994</v>
      </c>
      <c r="C15" s="20">
        <v>10.215007522937897</v>
      </c>
      <c r="D15" s="48">
        <v>6.894685759296408</v>
      </c>
      <c r="E15" s="50"/>
    </row>
    <row r="16" spans="1:5" ht="17.25" customHeight="1">
      <c r="A16" s="103" t="s">
        <v>208</v>
      </c>
      <c r="B16" s="103"/>
      <c r="C16" s="103"/>
      <c r="D16" s="103"/>
      <c r="E16" s="103"/>
    </row>
    <row r="17" spans="1:5" ht="13.5" customHeight="1">
      <c r="A17" s="103" t="s">
        <v>148</v>
      </c>
      <c r="B17" s="103"/>
      <c r="C17" s="103"/>
      <c r="D17" s="103"/>
      <c r="E17" s="103"/>
    </row>
  </sheetData>
  <sheetProtection/>
  <mergeCells count="2">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0.xml><?xml version="1.0" encoding="utf-8"?>
<worksheet xmlns="http://schemas.openxmlformats.org/spreadsheetml/2006/main" xmlns:r="http://schemas.openxmlformats.org/officeDocument/2006/relationships">
  <dimension ref="A1:H23"/>
  <sheetViews>
    <sheetView showGridLines="0" workbookViewId="0" topLeftCell="A1">
      <selection activeCell="A10" sqref="A10:D10"/>
    </sheetView>
  </sheetViews>
  <sheetFormatPr defaultColWidth="10.28125" defaultRowHeight="13.5" customHeight="1"/>
  <cols>
    <col min="1" max="1" width="27.57421875" style="1" customWidth="1"/>
    <col min="2" max="2" width="16.421875" style="1" customWidth="1"/>
    <col min="3" max="3" width="12.8515625" style="1" customWidth="1"/>
    <col min="4" max="4" width="18.57421875" style="1" customWidth="1"/>
    <col min="5" max="5" width="3.421875" style="1" customWidth="1"/>
    <col min="6" max="6" width="16.140625" style="1" customWidth="1"/>
    <col min="7" max="12" width="9.140625" style="1" customWidth="1"/>
    <col min="13" max="13" width="0.9921875" style="1" customWidth="1"/>
    <col min="14" max="16384" width="9.140625" style="1" customWidth="1"/>
  </cols>
  <sheetData>
    <row r="1" spans="1:4" ht="39.75" customHeight="1" thickBot="1" thickTop="1">
      <c r="A1" s="15" t="s">
        <v>0</v>
      </c>
      <c r="B1" s="16"/>
      <c r="C1" s="16"/>
      <c r="D1" s="16"/>
    </row>
    <row r="2" spans="1:4" ht="44.25" customHeight="1">
      <c r="A2" s="110" t="s">
        <v>127</v>
      </c>
      <c r="B2" s="18"/>
      <c r="C2" s="18"/>
      <c r="D2" s="18"/>
    </row>
    <row r="3" spans="1:4" ht="30.75" customHeight="1">
      <c r="A3" s="2"/>
      <c r="B3" s="26" t="s">
        <v>88</v>
      </c>
      <c r="C3" s="26" t="s">
        <v>150</v>
      </c>
      <c r="D3" s="26" t="s">
        <v>89</v>
      </c>
    </row>
    <row r="4" spans="1:4" ht="30.75" customHeight="1">
      <c r="A4" s="45" t="s">
        <v>101</v>
      </c>
      <c r="B4" s="10">
        <v>224894037</v>
      </c>
      <c r="C4" s="35">
        <v>5.2</v>
      </c>
      <c r="D4" s="12">
        <v>30.74</v>
      </c>
    </row>
    <row r="5" spans="1:4" ht="25.5" customHeight="1">
      <c r="A5" s="5" t="s">
        <v>50</v>
      </c>
      <c r="B5" s="10">
        <v>221676141</v>
      </c>
      <c r="C5" s="35"/>
      <c r="D5" s="12">
        <v>30.48</v>
      </c>
    </row>
    <row r="6" spans="1:4" ht="25.5" customHeight="1">
      <c r="A6" s="5" t="s">
        <v>90</v>
      </c>
      <c r="B6" s="10">
        <v>192129325</v>
      </c>
      <c r="C6" s="10"/>
      <c r="D6" s="12">
        <v>28.18</v>
      </c>
    </row>
    <row r="7" spans="1:4" ht="25.5" customHeight="1">
      <c r="A7" s="5" t="s">
        <v>91</v>
      </c>
      <c r="B7" s="10">
        <v>29546817</v>
      </c>
      <c r="C7" s="10"/>
      <c r="D7" s="12">
        <v>45.45</v>
      </c>
    </row>
    <row r="8" spans="1:4" ht="25.5" customHeight="1">
      <c r="A8" s="5" t="s">
        <v>3</v>
      </c>
      <c r="B8" s="10">
        <v>23673819</v>
      </c>
      <c r="C8" s="35">
        <v>8.7</v>
      </c>
      <c r="D8" s="12">
        <v>28.1</v>
      </c>
    </row>
    <row r="9" spans="1:4" ht="25.5" customHeight="1">
      <c r="A9" s="5" t="s">
        <v>92</v>
      </c>
      <c r="B9" s="10">
        <v>10644647.156353887</v>
      </c>
      <c r="C9" s="10"/>
      <c r="D9" s="12"/>
    </row>
    <row r="10" spans="1:4" ht="25.5" customHeight="1">
      <c r="A10" s="143" t="s">
        <v>93</v>
      </c>
      <c r="B10" s="144">
        <v>2902362.251794513</v>
      </c>
      <c r="C10" s="144"/>
      <c r="D10" s="145"/>
    </row>
    <row r="11" spans="1:4" ht="25.5" customHeight="1">
      <c r="A11" s="140" t="s">
        <v>94</v>
      </c>
      <c r="B11" s="141">
        <v>10126809.263652546</v>
      </c>
      <c r="C11" s="141"/>
      <c r="D11" s="142"/>
    </row>
    <row r="12" spans="1:8" s="115" customFormat="1" ht="13.5" customHeight="1">
      <c r="A12" s="162" t="s">
        <v>231</v>
      </c>
      <c r="B12" s="208"/>
      <c r="C12" s="208"/>
      <c r="D12" s="208"/>
      <c r="H12" s="124"/>
    </row>
    <row r="13" spans="1:4" s="115" customFormat="1" ht="24.75" customHeight="1">
      <c r="A13" s="209" t="s">
        <v>100</v>
      </c>
      <c r="B13" s="210"/>
      <c r="C13" s="210"/>
      <c r="D13" s="210"/>
    </row>
    <row r="14" spans="1:8" s="115" customFormat="1" ht="14.25" customHeight="1">
      <c r="A14" s="38" t="s">
        <v>229</v>
      </c>
      <c r="H14" s="139"/>
    </row>
    <row r="15" s="115" customFormat="1" ht="12.75" customHeight="1">
      <c r="A15" s="38" t="s">
        <v>137</v>
      </c>
    </row>
    <row r="16" ht="13.5" customHeight="1">
      <c r="A16" s="38"/>
    </row>
    <row r="17" spans="1:4" ht="13.5" customHeight="1">
      <c r="A17" s="206"/>
      <c r="B17" s="207"/>
      <c r="C17" s="207"/>
      <c r="D17" s="207"/>
    </row>
    <row r="18" spans="1:2" ht="13.5" customHeight="1">
      <c r="A18" s="38"/>
      <c r="B18" s="7"/>
    </row>
    <row r="19" ht="13.5" customHeight="1">
      <c r="A19" s="7"/>
    </row>
    <row r="23" ht="13.5" customHeight="1">
      <c r="A23" s="7"/>
    </row>
  </sheetData>
  <sheetProtection/>
  <mergeCells count="3">
    <mergeCell ref="A17:D17"/>
    <mergeCell ref="A12:D12"/>
    <mergeCell ref="A13:D13"/>
  </mergeCells>
  <printOptions/>
  <pageMargins left="0.75" right="0.75" top="1" bottom="1" header="0" footer="0"/>
  <pageSetup horizontalDpi="600" verticalDpi="600" orientation="portrait" paperSize="9" scale="90" r:id="rId2"/>
  <headerFooter alignWithMargins="0">
    <oddHeader>&amp;C&amp;G</oddHeader>
    <oddFooter>&amp;LEstadístiques de Turisme de la Comunitat Valenciana&amp;R© Agència Valenciana del Turisme</oddFooter>
  </headerFooter>
  <legacyDrawingHF r:id="rId1"/>
</worksheet>
</file>

<file path=xl/worksheets/sheet21.xml><?xml version="1.0" encoding="utf-8"?>
<worksheet xmlns="http://schemas.openxmlformats.org/spreadsheetml/2006/main" xmlns:r="http://schemas.openxmlformats.org/officeDocument/2006/relationships">
  <dimension ref="A1:D11"/>
  <sheetViews>
    <sheetView showGridLines="0" workbookViewId="0" topLeftCell="A1">
      <selection activeCell="A10" sqref="A10"/>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232</v>
      </c>
      <c r="B2" s="174"/>
      <c r="C2" s="174"/>
      <c r="D2" s="175"/>
    </row>
    <row r="3" spans="1:4" ht="30.75" customHeight="1">
      <c r="A3" s="146"/>
      <c r="B3" s="147" t="s">
        <v>156</v>
      </c>
      <c r="C3" s="148" t="s">
        <v>157</v>
      </c>
      <c r="D3" s="149"/>
    </row>
    <row r="4" spans="1:4" ht="24.75" customHeight="1">
      <c r="A4" s="150" t="s">
        <v>2</v>
      </c>
      <c r="B4" s="151">
        <v>1468376</v>
      </c>
      <c r="C4" s="152">
        <v>5.1</v>
      </c>
      <c r="D4" s="153"/>
    </row>
    <row r="5" spans="1:4" ht="24.75" customHeight="1">
      <c r="A5" s="150" t="s">
        <v>38</v>
      </c>
      <c r="B5" s="151">
        <v>247589</v>
      </c>
      <c r="C5" s="154">
        <v>5.3</v>
      </c>
      <c r="D5" s="153"/>
    </row>
    <row r="6" spans="1:4" ht="25.5" customHeight="1">
      <c r="A6" s="150" t="s">
        <v>1</v>
      </c>
      <c r="B6" s="151">
        <v>234930</v>
      </c>
      <c r="C6" s="154">
        <v>6.6</v>
      </c>
      <c r="D6" s="153"/>
    </row>
    <row r="7" spans="1:4" ht="25.5" customHeight="1">
      <c r="A7" s="150" t="s">
        <v>41</v>
      </c>
      <c r="B7" s="151">
        <v>195271</v>
      </c>
      <c r="C7" s="154">
        <v>5.6</v>
      </c>
      <c r="D7" s="153"/>
    </row>
    <row r="8" spans="1:4" ht="24.75" customHeight="1">
      <c r="A8" s="150" t="s">
        <v>3</v>
      </c>
      <c r="B8" s="151">
        <v>150638</v>
      </c>
      <c r="C8" s="154">
        <v>6.7</v>
      </c>
      <c r="D8" s="153"/>
    </row>
    <row r="9" spans="1:4" ht="25.5" customHeight="1">
      <c r="A9" s="150" t="s">
        <v>37</v>
      </c>
      <c r="B9" s="151">
        <v>127435</v>
      </c>
      <c r="C9" s="154">
        <v>4</v>
      </c>
      <c r="D9" s="153"/>
    </row>
    <row r="10" spans="1:4" ht="25.5" customHeight="1">
      <c r="A10" s="150" t="s">
        <v>36</v>
      </c>
      <c r="B10" s="151">
        <v>92962</v>
      </c>
      <c r="C10" s="154">
        <v>6.6</v>
      </c>
      <c r="D10" s="153"/>
    </row>
    <row r="11" spans="1:4" ht="13.5" customHeight="1">
      <c r="A11" s="211" t="s">
        <v>233</v>
      </c>
      <c r="B11" s="212"/>
      <c r="C11" s="212"/>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2.xml><?xml version="1.0" encoding="utf-8"?>
<worksheet xmlns="http://schemas.openxmlformats.org/spreadsheetml/2006/main" xmlns:r="http://schemas.openxmlformats.org/officeDocument/2006/relationships">
  <dimension ref="A1:G11"/>
  <sheetViews>
    <sheetView showGridLines="0" workbookViewId="0" topLeftCell="A1">
      <selection activeCell="A10" sqref="A10"/>
    </sheetView>
  </sheetViews>
  <sheetFormatPr defaultColWidth="10.28125" defaultRowHeight="13.5" customHeight="1"/>
  <cols>
    <col min="1" max="1" width="30.00390625" style="1" customWidth="1"/>
    <col min="2" max="2" width="13.8515625" style="1" customWidth="1"/>
    <col min="3" max="3" width="12.7109375" style="1" customWidth="1"/>
    <col min="4" max="4" width="14.7109375" style="1" bestFit="1" customWidth="1"/>
    <col min="5" max="5" width="14.7109375" style="1" customWidth="1"/>
    <col min="6" max="6" width="16.57421875" style="1" customWidth="1"/>
    <col min="7" max="7" width="12.7109375" style="1" customWidth="1"/>
    <col min="8" max="16384" width="9.140625" style="1" customWidth="1"/>
  </cols>
  <sheetData>
    <row r="1" spans="1:7" ht="39.75" customHeight="1" thickTop="1">
      <c r="A1" s="214" t="s">
        <v>0</v>
      </c>
      <c r="B1" s="215"/>
      <c r="C1" s="215"/>
      <c r="D1" s="216"/>
      <c r="E1" s="155"/>
      <c r="F1" s="155"/>
      <c r="G1" s="155"/>
    </row>
    <row r="2" spans="1:6" ht="44.25" customHeight="1">
      <c r="A2" s="217" t="s">
        <v>234</v>
      </c>
      <c r="B2" s="217"/>
      <c r="C2" s="217"/>
      <c r="D2" s="217"/>
      <c r="E2" s="217"/>
      <c r="F2" s="217"/>
    </row>
    <row r="3" spans="1:7" ht="48.75" customHeight="1">
      <c r="A3" s="2"/>
      <c r="B3" s="3" t="s">
        <v>158</v>
      </c>
      <c r="C3" s="3" t="s">
        <v>157</v>
      </c>
      <c r="D3" s="3" t="s">
        <v>159</v>
      </c>
      <c r="E3" s="3" t="s">
        <v>157</v>
      </c>
      <c r="F3" s="3" t="s">
        <v>235</v>
      </c>
      <c r="G3" s="3" t="s">
        <v>157</v>
      </c>
    </row>
    <row r="4" spans="1:7" ht="24.75" customHeight="1">
      <c r="A4" s="4" t="s">
        <v>2</v>
      </c>
      <c r="B4" s="9">
        <v>274382</v>
      </c>
      <c r="C4" s="85">
        <v>4.1</v>
      </c>
      <c r="D4" s="9">
        <v>1141295</v>
      </c>
      <c r="E4" s="85">
        <v>5.4</v>
      </c>
      <c r="F4" s="9">
        <v>52699</v>
      </c>
      <c r="G4" s="85">
        <v>4</v>
      </c>
    </row>
    <row r="5" spans="1:7" ht="24.75" customHeight="1">
      <c r="A5" s="4" t="s">
        <v>38</v>
      </c>
      <c r="B5" s="10">
        <v>43839</v>
      </c>
      <c r="C5" s="12">
        <v>4.3</v>
      </c>
      <c r="D5" s="10">
        <v>193327</v>
      </c>
      <c r="E5" s="12">
        <v>5.6</v>
      </c>
      <c r="F5" s="10">
        <v>10423</v>
      </c>
      <c r="G5" s="12">
        <v>3.7</v>
      </c>
    </row>
    <row r="6" spans="1:7" ht="25.5" customHeight="1">
      <c r="A6" s="4" t="s">
        <v>1</v>
      </c>
      <c r="B6" s="10">
        <v>41373</v>
      </c>
      <c r="C6" s="12">
        <v>3.2</v>
      </c>
      <c r="D6" s="10">
        <v>187076</v>
      </c>
      <c r="E6" s="12">
        <v>7.5</v>
      </c>
      <c r="F6" s="10">
        <v>6481</v>
      </c>
      <c r="G6" s="12">
        <v>3.8</v>
      </c>
    </row>
    <row r="7" spans="1:7" ht="24.75" customHeight="1">
      <c r="A7" s="5" t="s">
        <v>41</v>
      </c>
      <c r="B7" s="10">
        <v>18171</v>
      </c>
      <c r="C7" s="12">
        <v>4</v>
      </c>
      <c r="D7" s="10">
        <v>163952</v>
      </c>
      <c r="E7" s="12">
        <v>5.8</v>
      </c>
      <c r="F7" s="10">
        <v>13148</v>
      </c>
      <c r="G7" s="12">
        <v>5.7</v>
      </c>
    </row>
    <row r="8" spans="1:7" ht="25.5" customHeight="1">
      <c r="A8" s="4" t="s">
        <v>3</v>
      </c>
      <c r="B8" s="10">
        <v>20980</v>
      </c>
      <c r="C8" s="12">
        <v>5.3</v>
      </c>
      <c r="D8" s="10">
        <v>126254</v>
      </c>
      <c r="E8" s="12">
        <v>7</v>
      </c>
      <c r="F8" s="10">
        <v>3404</v>
      </c>
      <c r="G8" s="12">
        <v>5</v>
      </c>
    </row>
    <row r="9" spans="1:7" ht="25.5" customHeight="1">
      <c r="A9" s="4" t="s">
        <v>37</v>
      </c>
      <c r="B9" s="10">
        <v>57150</v>
      </c>
      <c r="C9" s="12">
        <v>3.4</v>
      </c>
      <c r="D9" s="10">
        <v>65963</v>
      </c>
      <c r="E9" s="12">
        <v>4.7</v>
      </c>
      <c r="F9" s="10">
        <v>4322</v>
      </c>
      <c r="G9" s="12">
        <v>1</v>
      </c>
    </row>
    <row r="10" spans="1:7" ht="25.5" customHeight="1">
      <c r="A10" s="5" t="s">
        <v>36</v>
      </c>
      <c r="B10" s="10">
        <v>41212</v>
      </c>
      <c r="C10" s="12">
        <v>7.1</v>
      </c>
      <c r="D10" s="10">
        <v>46434</v>
      </c>
      <c r="E10" s="12">
        <v>6.4</v>
      </c>
      <c r="F10" s="10">
        <v>5316</v>
      </c>
      <c r="G10" s="12">
        <v>4.1</v>
      </c>
    </row>
    <row r="11" spans="1:4" ht="13.5" customHeight="1">
      <c r="A11" s="213" t="s">
        <v>233</v>
      </c>
      <c r="B11" s="183"/>
      <c r="C11" s="183"/>
      <c r="D11" s="212"/>
    </row>
  </sheetData>
  <sheetProtection/>
  <mergeCells count="3">
    <mergeCell ref="A11:D11"/>
    <mergeCell ref="A1:D1"/>
    <mergeCell ref="A2:F2"/>
  </mergeCells>
  <printOptions/>
  <pageMargins left="0.75" right="0.75" top="1" bottom="1" header="0" footer="0"/>
  <pageSetup horizontalDpi="600" verticalDpi="600" orientation="portrait" paperSize="9" scale="68" r:id="rId2"/>
  <headerFooter alignWithMargins="0">
    <oddHeader>&amp;C&amp;G</oddHeader>
    <oddFooter>&amp;LEstadístiques de Turisme de la Comunitat Valenciana&amp;R© Agència Valenciana del Turisme</oddFooter>
  </headerFooter>
  <legacyDrawingHF r:id="rId1"/>
</worksheet>
</file>

<file path=xl/worksheets/sheet23.xml><?xml version="1.0" encoding="utf-8"?>
<worksheet xmlns="http://schemas.openxmlformats.org/spreadsheetml/2006/main" xmlns:r="http://schemas.openxmlformats.org/officeDocument/2006/relationships">
  <dimension ref="A1:D7"/>
  <sheetViews>
    <sheetView showGridLines="0" workbookViewId="0" topLeftCell="A1">
      <selection activeCell="D19" sqref="D19"/>
    </sheetView>
  </sheetViews>
  <sheetFormatPr defaultColWidth="10.28125" defaultRowHeight="13.5" customHeight="1"/>
  <cols>
    <col min="1" max="1" width="30.00390625" style="1" customWidth="1"/>
    <col min="2" max="2" width="18.421875" style="1" customWidth="1"/>
    <col min="3" max="3" width="20.57421875" style="1" customWidth="1"/>
    <col min="4" max="4" width="29.7109375" style="1" customWidth="1"/>
    <col min="5"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236</v>
      </c>
      <c r="B2" s="174"/>
      <c r="C2" s="174"/>
      <c r="D2" s="175"/>
    </row>
    <row r="3" spans="1:4" ht="47.25">
      <c r="A3" s="2"/>
      <c r="B3" s="3" t="s">
        <v>156</v>
      </c>
      <c r="C3" s="3" t="s">
        <v>238</v>
      </c>
      <c r="D3" s="3" t="s">
        <v>237</v>
      </c>
    </row>
    <row r="4" spans="1:4" ht="24.75" customHeight="1">
      <c r="A4" s="4" t="s">
        <v>160</v>
      </c>
      <c r="B4" s="10">
        <v>67985</v>
      </c>
      <c r="C4" s="12">
        <v>6.4</v>
      </c>
      <c r="D4" s="86">
        <v>45.1</v>
      </c>
    </row>
    <row r="5" spans="1:4" ht="25.5" customHeight="1">
      <c r="A5" s="4" t="s">
        <v>161</v>
      </c>
      <c r="B5" s="10">
        <v>18274</v>
      </c>
      <c r="C5" s="12">
        <v>4.4</v>
      </c>
      <c r="D5" s="86">
        <v>12.1</v>
      </c>
    </row>
    <row r="6" spans="1:4" ht="24.75" customHeight="1">
      <c r="A6" s="4" t="s">
        <v>162</v>
      </c>
      <c r="B6" s="10">
        <v>64386</v>
      </c>
      <c r="C6" s="12">
        <v>7.3</v>
      </c>
      <c r="D6" s="86">
        <v>42.7</v>
      </c>
    </row>
    <row r="7" spans="1:4" ht="13.5" customHeight="1">
      <c r="A7" s="218" t="s">
        <v>239</v>
      </c>
      <c r="B7" s="188"/>
      <c r="C7" s="188"/>
      <c r="D7" s="219"/>
    </row>
  </sheetData>
  <sheetProtection/>
  <mergeCells count="3">
    <mergeCell ref="A7:D7"/>
    <mergeCell ref="A1:D1"/>
    <mergeCell ref="A2:D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legacyDrawingHF r:id="rId1"/>
</worksheet>
</file>

<file path=xl/worksheets/sheet24.xml><?xml version="1.0" encoding="utf-8"?>
<worksheet xmlns="http://schemas.openxmlformats.org/spreadsheetml/2006/main" xmlns:r="http://schemas.openxmlformats.org/officeDocument/2006/relationships">
  <dimension ref="A1:D11"/>
  <sheetViews>
    <sheetView showGridLines="0" workbookViewId="0" topLeftCell="A1">
      <selection activeCell="D15" sqref="D15"/>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221" t="s">
        <v>240</v>
      </c>
      <c r="B2" s="222"/>
      <c r="C2" s="222"/>
      <c r="D2" s="223"/>
    </row>
    <row r="3" spans="1:4" ht="30.75" customHeight="1">
      <c r="A3" s="2"/>
      <c r="B3" s="3" t="s">
        <v>163</v>
      </c>
      <c r="C3" s="3" t="s">
        <v>157</v>
      </c>
      <c r="D3" s="3"/>
    </row>
    <row r="4" spans="1:4" ht="24.75" customHeight="1">
      <c r="A4" s="4" t="s">
        <v>2</v>
      </c>
      <c r="B4" s="9">
        <v>243099</v>
      </c>
      <c r="C4" s="84">
        <v>3.1</v>
      </c>
      <c r="D4" s="84"/>
    </row>
    <row r="5" spans="1:4" ht="25.5" customHeight="1">
      <c r="A5" s="4" t="s">
        <v>37</v>
      </c>
      <c r="B5" s="10">
        <v>51337</v>
      </c>
      <c r="C5" s="12">
        <v>2.5</v>
      </c>
      <c r="D5" s="12"/>
    </row>
    <row r="6" spans="1:4" ht="25.5" customHeight="1">
      <c r="A6" s="5" t="s">
        <v>1</v>
      </c>
      <c r="B6" s="10">
        <v>37783</v>
      </c>
      <c r="C6" s="12">
        <v>4.6</v>
      </c>
      <c r="D6" s="12"/>
    </row>
    <row r="7" spans="1:4" ht="25.5" customHeight="1">
      <c r="A7" s="4" t="s">
        <v>38</v>
      </c>
      <c r="B7" s="10">
        <v>37175</v>
      </c>
      <c r="C7" s="12">
        <v>6</v>
      </c>
      <c r="D7" s="12"/>
    </row>
    <row r="8" spans="1:4" ht="24.75" customHeight="1">
      <c r="A8" s="4" t="s">
        <v>36</v>
      </c>
      <c r="B8" s="10">
        <v>31792</v>
      </c>
      <c r="C8" s="12">
        <v>6.1</v>
      </c>
      <c r="D8" s="12"/>
    </row>
    <row r="9" spans="1:4" ht="24.75" customHeight="1">
      <c r="A9" s="4" t="s">
        <v>3</v>
      </c>
      <c r="B9" s="10">
        <v>18892</v>
      </c>
      <c r="C9" s="12">
        <v>1.8</v>
      </c>
      <c r="D9" s="12"/>
    </row>
    <row r="10" spans="1:4" ht="25.5" customHeight="1">
      <c r="A10" s="5" t="s">
        <v>41</v>
      </c>
      <c r="B10" s="10">
        <v>14338</v>
      </c>
      <c r="C10" s="12">
        <v>-0.8</v>
      </c>
      <c r="D10" s="12"/>
    </row>
    <row r="11" spans="1:4" ht="13.5" customHeight="1">
      <c r="A11" s="220" t="s">
        <v>241</v>
      </c>
      <c r="B11" s="183"/>
      <c r="C11" s="183"/>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5.xml><?xml version="1.0" encoding="utf-8"?>
<worksheet xmlns="http://schemas.openxmlformats.org/spreadsheetml/2006/main" xmlns:r="http://schemas.openxmlformats.org/officeDocument/2006/relationships">
  <dimension ref="A1:G11"/>
  <sheetViews>
    <sheetView showGridLines="0" workbookViewId="0" topLeftCell="A1">
      <selection activeCell="B17" sqref="B17"/>
    </sheetView>
  </sheetViews>
  <sheetFormatPr defaultColWidth="10.28125" defaultRowHeight="13.5" customHeight="1"/>
  <cols>
    <col min="1" max="1" width="30.00390625" style="1" customWidth="1"/>
    <col min="2" max="2" width="11.421875" style="1" bestFit="1" customWidth="1"/>
    <col min="3" max="3" width="15.7109375" style="1" customWidth="1"/>
    <col min="4" max="4" width="12.57421875" style="1" bestFit="1" customWidth="1"/>
    <col min="5" max="5" width="15.7109375" style="1" customWidth="1"/>
    <col min="6" max="6" width="10.421875" style="1" bestFit="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242</v>
      </c>
      <c r="B2" s="224"/>
      <c r="C2" s="224"/>
      <c r="D2" s="224"/>
      <c r="E2" s="224"/>
      <c r="F2" s="87"/>
      <c r="G2" s="87"/>
    </row>
    <row r="3" spans="1:7" ht="30.75" customHeight="1">
      <c r="A3" s="2"/>
      <c r="B3" s="3" t="s">
        <v>164</v>
      </c>
      <c r="C3" s="3" t="s">
        <v>157</v>
      </c>
      <c r="D3" s="3" t="s">
        <v>165</v>
      </c>
      <c r="E3" s="3" t="s">
        <v>157</v>
      </c>
      <c r="F3" s="3" t="s">
        <v>166</v>
      </c>
      <c r="G3" s="3" t="s">
        <v>157</v>
      </c>
    </row>
    <row r="4" spans="1:7" ht="24.75" customHeight="1">
      <c r="A4" s="4" t="s">
        <v>2</v>
      </c>
      <c r="B4" s="9">
        <v>2717023</v>
      </c>
      <c r="C4" s="85">
        <v>3.6</v>
      </c>
      <c r="D4" s="9">
        <v>2322381</v>
      </c>
      <c r="E4" s="85">
        <v>5.4</v>
      </c>
      <c r="F4" s="9">
        <v>394642</v>
      </c>
      <c r="G4" s="85">
        <v>-6.2</v>
      </c>
    </row>
    <row r="5" spans="1:7" ht="25.5" customHeight="1">
      <c r="A5" s="4" t="s">
        <v>1</v>
      </c>
      <c r="B5" s="10">
        <v>463421</v>
      </c>
      <c r="C5" s="12">
        <v>4.6</v>
      </c>
      <c r="D5" s="10">
        <v>365503</v>
      </c>
      <c r="E5" s="12">
        <v>7.1</v>
      </c>
      <c r="F5" s="10">
        <v>97918</v>
      </c>
      <c r="G5" s="12">
        <v>-3.5</v>
      </c>
    </row>
    <row r="6" spans="1:7" ht="25.5" customHeight="1">
      <c r="A6" s="5" t="s">
        <v>36</v>
      </c>
      <c r="B6" s="10">
        <v>162468</v>
      </c>
      <c r="C6" s="12">
        <v>11.8</v>
      </c>
      <c r="D6" s="10">
        <v>139115</v>
      </c>
      <c r="E6" s="12">
        <v>13.9</v>
      </c>
      <c r="F6" s="10">
        <v>23353</v>
      </c>
      <c r="G6" s="12">
        <v>0.4</v>
      </c>
    </row>
    <row r="7" spans="1:7" ht="25.5" customHeight="1">
      <c r="A7" s="4" t="s">
        <v>37</v>
      </c>
      <c r="B7" s="10">
        <v>255740</v>
      </c>
      <c r="C7" s="12">
        <v>12.8</v>
      </c>
      <c r="D7" s="10">
        <v>221318</v>
      </c>
      <c r="E7" s="12">
        <v>18.5</v>
      </c>
      <c r="F7" s="10">
        <v>34422</v>
      </c>
      <c r="G7" s="12">
        <v>-13.9</v>
      </c>
    </row>
    <row r="8" spans="1:7" ht="24.75" customHeight="1">
      <c r="A8" s="4" t="s">
        <v>38</v>
      </c>
      <c r="B8" s="10">
        <v>443758</v>
      </c>
      <c r="C8" s="12">
        <v>1.6</v>
      </c>
      <c r="D8" s="10">
        <v>386603</v>
      </c>
      <c r="E8" s="12">
        <v>1.9</v>
      </c>
      <c r="F8" s="10">
        <v>57155</v>
      </c>
      <c r="G8" s="12">
        <v>-0.4</v>
      </c>
    </row>
    <row r="9" spans="1:7" ht="25.5" customHeight="1">
      <c r="A9" s="4" t="s">
        <v>3</v>
      </c>
      <c r="B9" s="10">
        <v>283906</v>
      </c>
      <c r="C9" s="12">
        <v>-0.1</v>
      </c>
      <c r="D9" s="10">
        <v>241302</v>
      </c>
      <c r="E9" s="12">
        <v>2</v>
      </c>
      <c r="F9" s="10">
        <v>42604</v>
      </c>
      <c r="G9" s="12">
        <v>-10.7</v>
      </c>
    </row>
    <row r="10" spans="1:7" ht="24.75" customHeight="1">
      <c r="A10" s="5" t="s">
        <v>41</v>
      </c>
      <c r="B10" s="10">
        <v>381567</v>
      </c>
      <c r="C10" s="12">
        <v>10.9</v>
      </c>
      <c r="D10" s="10">
        <v>348031</v>
      </c>
      <c r="E10" s="12">
        <v>14.3</v>
      </c>
      <c r="F10" s="10">
        <v>33536</v>
      </c>
      <c r="G10" s="12">
        <v>-15.2</v>
      </c>
    </row>
    <row r="11" spans="1:4" ht="13.5" customHeight="1">
      <c r="A11" s="220" t="s">
        <v>243</v>
      </c>
      <c r="B11" s="183"/>
      <c r="C11" s="183"/>
      <c r="D11" s="212"/>
    </row>
  </sheetData>
  <sheetProtection/>
  <mergeCells count="3">
    <mergeCell ref="A2:E2"/>
    <mergeCell ref="A11:D11"/>
    <mergeCell ref="A1:D1"/>
  </mergeCells>
  <printOptions/>
  <pageMargins left="0.75" right="0.75" top="1" bottom="1" header="0" footer="0"/>
  <pageSetup horizontalDpi="600" verticalDpi="600" orientation="portrait" paperSize="9" scale="78" r:id="rId2"/>
  <headerFooter alignWithMargins="0">
    <oddHeader>&amp;C&amp;G</oddHeader>
    <oddFooter>&amp;LEstadístiques de Turisme de la Comunitat Valenciana&amp;R© Agència Valenciana del Turisme</oddFooter>
  </headerFooter>
  <legacyDrawingHF r:id="rId1"/>
</worksheet>
</file>

<file path=xl/worksheets/sheet26.xml><?xml version="1.0" encoding="utf-8"?>
<worksheet xmlns="http://schemas.openxmlformats.org/spreadsheetml/2006/main" xmlns:r="http://schemas.openxmlformats.org/officeDocument/2006/relationships">
  <dimension ref="A1:G11"/>
  <sheetViews>
    <sheetView showGridLines="0" workbookViewId="0" topLeftCell="A1">
      <selection activeCell="E21" sqref="E21"/>
    </sheetView>
  </sheetViews>
  <sheetFormatPr defaultColWidth="10.28125" defaultRowHeight="13.5" customHeight="1"/>
  <cols>
    <col min="1" max="1" width="30.00390625" style="1" customWidth="1"/>
    <col min="2" max="2" width="14.140625" style="1" bestFit="1" customWidth="1"/>
    <col min="3" max="3" width="15.7109375" style="1" customWidth="1"/>
    <col min="4" max="4" width="16.8515625" style="1" customWidth="1"/>
    <col min="5" max="5" width="15.7109375" style="1" customWidth="1"/>
    <col min="6" max="6" width="14.00390625" style="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244</v>
      </c>
      <c r="B2" s="224"/>
      <c r="C2" s="224"/>
      <c r="D2" s="224"/>
      <c r="E2" s="224"/>
      <c r="F2" s="87"/>
      <c r="G2" s="87"/>
    </row>
    <row r="3" spans="1:7" ht="30.75" customHeight="1">
      <c r="A3" s="2"/>
      <c r="B3" s="3" t="s">
        <v>167</v>
      </c>
      <c r="C3" s="3" t="s">
        <v>157</v>
      </c>
      <c r="D3" s="3" t="s">
        <v>168</v>
      </c>
      <c r="E3" s="3" t="s">
        <v>157</v>
      </c>
      <c r="F3" s="3" t="s">
        <v>169</v>
      </c>
      <c r="G3" s="3" t="s">
        <v>157</v>
      </c>
    </row>
    <row r="4" spans="1:7" ht="24.75" customHeight="1">
      <c r="A4" s="4" t="s">
        <v>2</v>
      </c>
      <c r="B4" s="9">
        <v>1822775</v>
      </c>
      <c r="C4" s="85">
        <v>6.2</v>
      </c>
      <c r="D4" s="88">
        <v>34.5</v>
      </c>
      <c r="E4" s="85">
        <v>-0.9</v>
      </c>
      <c r="F4" s="9">
        <v>498732</v>
      </c>
      <c r="G4" s="85">
        <v>2.7</v>
      </c>
    </row>
    <row r="5" spans="1:7" ht="25.5" customHeight="1">
      <c r="A5" s="4" t="s">
        <v>1</v>
      </c>
      <c r="B5" s="10">
        <v>289140</v>
      </c>
      <c r="C5" s="12">
        <v>9.2</v>
      </c>
      <c r="D5" s="35">
        <v>46.1</v>
      </c>
      <c r="E5" s="12">
        <v>6.7</v>
      </c>
      <c r="F5" s="10">
        <v>76364</v>
      </c>
      <c r="G5" s="12">
        <v>0.1</v>
      </c>
    </row>
    <row r="6" spans="1:7" ht="25.5" customHeight="1">
      <c r="A6" s="5" t="s">
        <v>36</v>
      </c>
      <c r="B6" s="10">
        <v>110124</v>
      </c>
      <c r="C6" s="12">
        <v>7.6</v>
      </c>
      <c r="D6" s="35">
        <v>31.1</v>
      </c>
      <c r="E6" s="12">
        <v>0.3</v>
      </c>
      <c r="F6" s="10">
        <v>28990</v>
      </c>
      <c r="G6" s="12">
        <v>47</v>
      </c>
    </row>
    <row r="7" spans="1:7" ht="25.5" customHeight="1">
      <c r="A7" s="4" t="s">
        <v>37</v>
      </c>
      <c r="B7" s="10">
        <v>185796</v>
      </c>
      <c r="C7" s="12">
        <v>16.4</v>
      </c>
      <c r="D7" s="35">
        <v>38.2</v>
      </c>
      <c r="E7" s="12">
        <v>-7.5</v>
      </c>
      <c r="F7" s="10">
        <v>35480</v>
      </c>
      <c r="G7" s="12">
        <v>30</v>
      </c>
    </row>
    <row r="8" spans="1:7" ht="24.75" customHeight="1">
      <c r="A8" s="4" t="s">
        <v>38</v>
      </c>
      <c r="B8" s="10">
        <v>298331</v>
      </c>
      <c r="C8" s="12">
        <v>2.6</v>
      </c>
      <c r="D8" s="35">
        <v>27.2</v>
      </c>
      <c r="E8" s="12">
        <v>-7.8</v>
      </c>
      <c r="F8" s="10">
        <v>88272</v>
      </c>
      <c r="G8" s="12">
        <v>-0.3</v>
      </c>
    </row>
    <row r="9" spans="1:7" ht="25.5" customHeight="1">
      <c r="A9" s="4" t="s">
        <v>3</v>
      </c>
      <c r="B9" s="10">
        <v>176838</v>
      </c>
      <c r="C9" s="12">
        <v>-0.5</v>
      </c>
      <c r="D9" s="35">
        <v>40</v>
      </c>
      <c r="E9" s="12">
        <v>-6.8</v>
      </c>
      <c r="F9" s="10">
        <v>64290</v>
      </c>
      <c r="G9" s="12">
        <v>9.4</v>
      </c>
    </row>
    <row r="10" spans="1:7" ht="24.75" customHeight="1">
      <c r="A10" s="5" t="s">
        <v>41</v>
      </c>
      <c r="B10" s="10">
        <v>295896</v>
      </c>
      <c r="C10" s="12">
        <v>16.7</v>
      </c>
      <c r="D10" s="35">
        <v>22.6</v>
      </c>
      <c r="E10" s="12">
        <v>-2.2</v>
      </c>
      <c r="F10" s="10">
        <v>52136</v>
      </c>
      <c r="G10" s="12">
        <v>2.5</v>
      </c>
    </row>
    <row r="11" spans="1:4" ht="13.5" customHeight="1">
      <c r="A11" s="220" t="s">
        <v>243</v>
      </c>
      <c r="B11" s="183"/>
      <c r="C11" s="183"/>
      <c r="D11" s="212"/>
    </row>
  </sheetData>
  <sheetProtection/>
  <mergeCells count="3">
    <mergeCell ref="A11:D11"/>
    <mergeCell ref="A1:D1"/>
    <mergeCell ref="A2:E2"/>
  </mergeCells>
  <printOptions/>
  <pageMargins left="0.75" right="0.75" top="1" bottom="1" header="0" footer="0"/>
  <pageSetup horizontalDpi="600" verticalDpi="600" orientation="portrait" paperSize="9" scale="71" r:id="rId2"/>
  <headerFooter alignWithMargins="0">
    <oddHeader>&amp;C&amp;G</oddHeader>
    <oddFooter>&amp;LEstadístiques de Turisme de la Comunitat Valenciana&amp;R© Agència Valenciana del Turisme</oddFooter>
  </headerFooter>
  <legacyDrawingHF r:id="rId1"/>
</worksheet>
</file>

<file path=xl/worksheets/sheet27.xml><?xml version="1.0" encoding="utf-8"?>
<worksheet xmlns="http://schemas.openxmlformats.org/spreadsheetml/2006/main" xmlns:r="http://schemas.openxmlformats.org/officeDocument/2006/relationships">
  <dimension ref="A1:E21"/>
  <sheetViews>
    <sheetView showGridLines="0" workbookViewId="0" topLeftCell="A4">
      <selection activeCell="D28" sqref="D28"/>
    </sheetView>
  </sheetViews>
  <sheetFormatPr defaultColWidth="10.28125" defaultRowHeight="13.5" customHeight="1"/>
  <cols>
    <col min="1" max="1" width="8.57421875" style="1" customWidth="1"/>
    <col min="2" max="2" width="22.8515625" style="1" customWidth="1"/>
    <col min="3" max="3" width="17.7109375" style="1" customWidth="1"/>
    <col min="4" max="4" width="23.00390625" style="1" customWidth="1"/>
    <col min="5" max="5" width="25.8515625" style="1" bestFit="1" customWidth="1"/>
    <col min="6" max="16384" width="9.140625" style="1" customWidth="1"/>
  </cols>
  <sheetData>
    <row r="1" spans="1:4" ht="39.75" customHeight="1" thickBot="1" thickTop="1">
      <c r="A1" s="65" t="s">
        <v>0</v>
      </c>
      <c r="B1" s="61"/>
      <c r="C1" s="61"/>
      <c r="D1" s="61"/>
    </row>
    <row r="2" spans="1:5" ht="44.25" customHeight="1">
      <c r="A2" s="224" t="s">
        <v>246</v>
      </c>
      <c r="B2" s="224"/>
      <c r="C2" s="224"/>
      <c r="D2" s="224"/>
      <c r="E2" s="224"/>
    </row>
    <row r="3" spans="1:5" ht="30.75" customHeight="1">
      <c r="A3" s="2"/>
      <c r="B3" s="3" t="s">
        <v>170</v>
      </c>
      <c r="C3" s="3" t="s">
        <v>171</v>
      </c>
      <c r="D3" s="3" t="s">
        <v>172</v>
      </c>
      <c r="E3" s="3" t="s">
        <v>173</v>
      </c>
    </row>
    <row r="4" spans="1:5" ht="24.75" customHeight="1">
      <c r="A4" s="4" t="s">
        <v>12</v>
      </c>
      <c r="B4" s="9">
        <v>88247</v>
      </c>
      <c r="C4" s="84">
        <v>12850</v>
      </c>
      <c r="D4" s="89">
        <v>72466</v>
      </c>
      <c r="E4" s="9">
        <v>2931</v>
      </c>
    </row>
    <row r="5" spans="1:5" ht="24.75" customHeight="1">
      <c r="A5" s="4" t="s">
        <v>13</v>
      </c>
      <c r="B5" s="10">
        <v>92649</v>
      </c>
      <c r="C5" s="6">
        <v>13586</v>
      </c>
      <c r="D5" s="89">
        <v>75926</v>
      </c>
      <c r="E5" s="10">
        <v>3137</v>
      </c>
    </row>
    <row r="6" spans="1:5" ht="25.5" customHeight="1">
      <c r="A6" s="4" t="s">
        <v>14</v>
      </c>
      <c r="B6" s="10">
        <v>99171</v>
      </c>
      <c r="C6" s="6">
        <v>15131</v>
      </c>
      <c r="D6" s="89">
        <v>80623</v>
      </c>
      <c r="E6" s="10">
        <v>3417</v>
      </c>
    </row>
    <row r="7" spans="1:5" ht="24.75" customHeight="1">
      <c r="A7" s="4" t="s">
        <v>15</v>
      </c>
      <c r="B7" s="10">
        <v>105136</v>
      </c>
      <c r="C7" s="6">
        <v>16267</v>
      </c>
      <c r="D7" s="89">
        <v>85357</v>
      </c>
      <c r="E7" s="10">
        <v>3512</v>
      </c>
    </row>
    <row r="8" spans="1:5" ht="25.5" customHeight="1">
      <c r="A8" s="4" t="s">
        <v>16</v>
      </c>
      <c r="B8" s="10">
        <v>110583</v>
      </c>
      <c r="C8" s="6">
        <v>17377</v>
      </c>
      <c r="D8" s="89">
        <v>89499</v>
      </c>
      <c r="E8" s="10">
        <v>3707</v>
      </c>
    </row>
    <row r="9" spans="1:5" ht="25.5" customHeight="1">
      <c r="A9" s="5" t="s">
        <v>17</v>
      </c>
      <c r="B9" s="10">
        <v>115607</v>
      </c>
      <c r="C9" s="6">
        <v>18137</v>
      </c>
      <c r="D9" s="89">
        <v>93594</v>
      </c>
      <c r="E9" s="10">
        <v>3876</v>
      </c>
    </row>
    <row r="10" spans="1:5" ht="25.5" customHeight="1">
      <c r="A10" s="5" t="s">
        <v>18</v>
      </c>
      <c r="B10" s="10">
        <v>123266</v>
      </c>
      <c r="C10" s="6">
        <v>18767</v>
      </c>
      <c r="D10" s="89">
        <v>100327</v>
      </c>
      <c r="E10" s="10">
        <v>4172</v>
      </c>
    </row>
    <row r="11" spans="1:5" ht="25.5" customHeight="1">
      <c r="A11" s="5" t="s">
        <v>19</v>
      </c>
      <c r="B11" s="10">
        <v>131176</v>
      </c>
      <c r="C11" s="6">
        <v>19943</v>
      </c>
      <c r="D11" s="89">
        <v>106787</v>
      </c>
      <c r="E11" s="10">
        <v>4446</v>
      </c>
    </row>
    <row r="12" spans="1:5" ht="25.5" customHeight="1">
      <c r="A12" s="5" t="s">
        <v>20</v>
      </c>
      <c r="B12" s="10">
        <v>138532</v>
      </c>
      <c r="C12" s="6">
        <v>22082</v>
      </c>
      <c r="D12" s="89">
        <v>111829</v>
      </c>
      <c r="E12" s="10">
        <v>4621</v>
      </c>
    </row>
    <row r="13" spans="1:5" ht="25.5" customHeight="1">
      <c r="A13" s="5" t="s">
        <v>21</v>
      </c>
      <c r="B13" s="10">
        <v>138934</v>
      </c>
      <c r="C13" s="6">
        <v>21369</v>
      </c>
      <c r="D13" s="89">
        <v>112964</v>
      </c>
      <c r="E13" s="10">
        <v>4601</v>
      </c>
    </row>
    <row r="14" spans="1:5" ht="25.5" customHeight="1">
      <c r="A14" s="5" t="s">
        <v>22</v>
      </c>
      <c r="B14" s="10">
        <v>131158</v>
      </c>
      <c r="C14" s="6">
        <v>19892</v>
      </c>
      <c r="D14" s="89">
        <v>107140</v>
      </c>
      <c r="E14" s="10">
        <v>4126</v>
      </c>
    </row>
    <row r="15" spans="1:5" ht="25.5" customHeight="1">
      <c r="A15" s="5" t="s">
        <v>23</v>
      </c>
      <c r="B15" s="10">
        <v>131009</v>
      </c>
      <c r="C15" s="6">
        <v>19813</v>
      </c>
      <c r="D15" s="89">
        <v>107478</v>
      </c>
      <c r="E15" s="10">
        <v>3718</v>
      </c>
    </row>
    <row r="16" spans="1:5" ht="25.5" customHeight="1">
      <c r="A16" s="5" t="s">
        <v>24</v>
      </c>
      <c r="B16" s="10">
        <v>132339</v>
      </c>
      <c r="C16" s="6">
        <v>19757</v>
      </c>
      <c r="D16" s="89">
        <v>109007</v>
      </c>
      <c r="E16" s="10">
        <v>3575</v>
      </c>
    </row>
    <row r="17" spans="1:5" ht="25.5" customHeight="1">
      <c r="A17" s="5" t="s">
        <v>25</v>
      </c>
      <c r="B17" s="10">
        <v>131869</v>
      </c>
      <c r="C17" s="6">
        <v>19244</v>
      </c>
      <c r="D17" s="89">
        <v>109190</v>
      </c>
      <c r="E17" s="10">
        <v>3435</v>
      </c>
    </row>
    <row r="18" spans="1:5" ht="25.5" customHeight="1">
      <c r="A18" s="5" t="s">
        <v>26</v>
      </c>
      <c r="B18" s="10">
        <v>133767</v>
      </c>
      <c r="C18" s="6">
        <v>19419</v>
      </c>
      <c r="D18" s="89">
        <v>111097</v>
      </c>
      <c r="E18" s="10">
        <v>3251</v>
      </c>
    </row>
    <row r="19" spans="1:5" ht="25.5" customHeight="1">
      <c r="A19" s="5" t="s">
        <v>27</v>
      </c>
      <c r="B19" s="10">
        <v>141115</v>
      </c>
      <c r="C19" s="6">
        <v>19929</v>
      </c>
      <c r="D19" s="89">
        <v>117944</v>
      </c>
      <c r="E19" s="10">
        <v>3242</v>
      </c>
    </row>
    <row r="20" spans="1:5" ht="25.5" customHeight="1">
      <c r="A20" s="5" t="s">
        <v>174</v>
      </c>
      <c r="B20" s="10">
        <v>150638</v>
      </c>
      <c r="C20" s="6">
        <v>20980</v>
      </c>
      <c r="D20" s="89">
        <v>126254</v>
      </c>
      <c r="E20" s="10">
        <v>3404</v>
      </c>
    </row>
    <row r="21" spans="1:4" ht="13.5" customHeight="1">
      <c r="A21" s="220" t="s">
        <v>245</v>
      </c>
      <c r="B21" s="183"/>
      <c r="C21" s="183"/>
      <c r="D21" s="212"/>
    </row>
  </sheetData>
  <sheetProtection/>
  <mergeCells count="2">
    <mergeCell ref="A21:D21"/>
    <mergeCell ref="A2:E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ignoredErrors>
    <ignoredError sqref="A4:A20" numberStoredAsText="1"/>
  </ignoredErrors>
  <legacyDrawingHF r:id="rId1"/>
</worksheet>
</file>

<file path=xl/worksheets/sheet28.xml><?xml version="1.0" encoding="utf-8"?>
<worksheet xmlns="http://schemas.openxmlformats.org/spreadsheetml/2006/main" xmlns:r="http://schemas.openxmlformats.org/officeDocument/2006/relationships">
  <dimension ref="A1:F14"/>
  <sheetViews>
    <sheetView showGridLines="0" workbookViewId="0" topLeftCell="A1">
      <selection activeCell="H24" sqref="H24"/>
    </sheetView>
  </sheetViews>
  <sheetFormatPr defaultColWidth="10.28125" defaultRowHeight="13.5" customHeight="1"/>
  <cols>
    <col min="1" max="1" width="13.421875" style="1" customWidth="1"/>
    <col min="2" max="2" width="9.57421875" style="1" bestFit="1" customWidth="1"/>
    <col min="3" max="3" width="12.421875" style="1" bestFit="1" customWidth="1"/>
    <col min="4" max="4" width="16.7109375" style="1" bestFit="1" customWidth="1"/>
    <col min="5" max="5" width="15.28125" style="1" customWidth="1"/>
    <col min="6" max="6" width="18.28125" style="1" customWidth="1"/>
    <col min="7" max="16384" width="9.140625" style="1" customWidth="1"/>
  </cols>
  <sheetData>
    <row r="1" spans="1:4" ht="39.75" customHeight="1" thickBot="1" thickTop="1">
      <c r="A1" s="79" t="s">
        <v>0</v>
      </c>
      <c r="B1" s="61"/>
      <c r="C1" s="61"/>
      <c r="D1" s="90"/>
    </row>
    <row r="2" spans="1:6" ht="44.25" customHeight="1">
      <c r="A2" s="19" t="s">
        <v>247</v>
      </c>
      <c r="B2" s="18"/>
      <c r="C2" s="18"/>
      <c r="D2" s="18"/>
      <c r="E2" s="87"/>
      <c r="F2" s="87"/>
    </row>
    <row r="3" spans="1:6" ht="30.75" customHeight="1">
      <c r="A3" s="2"/>
      <c r="B3" s="3" t="s">
        <v>175</v>
      </c>
      <c r="C3" s="3" t="s">
        <v>176</v>
      </c>
      <c r="D3" s="3" t="s">
        <v>177</v>
      </c>
      <c r="E3" s="3" t="s">
        <v>178</v>
      </c>
      <c r="F3" s="3" t="s">
        <v>179</v>
      </c>
    </row>
    <row r="4" spans="1:6" ht="25.5" customHeight="1">
      <c r="A4" s="5" t="s">
        <v>19</v>
      </c>
      <c r="B4" s="10">
        <v>15684</v>
      </c>
      <c r="C4" s="6">
        <v>727</v>
      </c>
      <c r="D4" s="89">
        <v>2007</v>
      </c>
      <c r="E4" s="10">
        <v>1309</v>
      </c>
      <c r="F4" s="6">
        <v>19727</v>
      </c>
    </row>
    <row r="5" spans="1:6" ht="25.5" customHeight="1">
      <c r="A5" s="5" t="s">
        <v>20</v>
      </c>
      <c r="B5" s="10">
        <v>17007</v>
      </c>
      <c r="C5" s="6">
        <v>666</v>
      </c>
      <c r="D5" s="89">
        <v>1704</v>
      </c>
      <c r="E5" s="10">
        <v>1350</v>
      </c>
      <c r="F5" s="6">
        <v>20727</v>
      </c>
    </row>
    <row r="6" spans="1:6" ht="25.5" customHeight="1">
      <c r="A6" s="5" t="s">
        <v>21</v>
      </c>
      <c r="B6" s="10">
        <v>16975</v>
      </c>
      <c r="C6" s="6">
        <v>827</v>
      </c>
      <c r="D6" s="89">
        <v>1753</v>
      </c>
      <c r="E6" s="10">
        <v>1279</v>
      </c>
      <c r="F6" s="6">
        <v>20834</v>
      </c>
    </row>
    <row r="7" spans="1:6" ht="25.5" customHeight="1">
      <c r="A7" s="5" t="s">
        <v>22</v>
      </c>
      <c r="B7" s="10">
        <v>15517</v>
      </c>
      <c r="C7" s="6">
        <v>799</v>
      </c>
      <c r="D7" s="89">
        <v>1581</v>
      </c>
      <c r="E7" s="10">
        <v>1366</v>
      </c>
      <c r="F7" s="6">
        <v>19264</v>
      </c>
    </row>
    <row r="8" spans="1:6" ht="25.5" customHeight="1">
      <c r="A8" s="5" t="s">
        <v>23</v>
      </c>
      <c r="B8" s="10">
        <v>14853</v>
      </c>
      <c r="C8" s="6">
        <v>792</v>
      </c>
      <c r="D8" s="89">
        <v>1755</v>
      </c>
      <c r="E8" s="10">
        <v>1447</v>
      </c>
      <c r="F8" s="6">
        <v>18846</v>
      </c>
    </row>
    <row r="9" spans="1:6" ht="25.5" customHeight="1">
      <c r="A9" s="5" t="s">
        <v>24</v>
      </c>
      <c r="B9" s="10">
        <v>15763</v>
      </c>
      <c r="C9" s="6">
        <v>783</v>
      </c>
      <c r="D9" s="89">
        <v>1904</v>
      </c>
      <c r="E9" s="10">
        <v>1462</v>
      </c>
      <c r="F9" s="6">
        <v>19912</v>
      </c>
    </row>
    <row r="10" spans="1:6" ht="25.5" customHeight="1">
      <c r="A10" s="5" t="s">
        <v>25</v>
      </c>
      <c r="B10" s="10">
        <v>13727</v>
      </c>
      <c r="C10" s="6">
        <v>816</v>
      </c>
      <c r="D10" s="89">
        <v>1878</v>
      </c>
      <c r="E10" s="10">
        <v>1415</v>
      </c>
      <c r="F10" s="6">
        <v>17840</v>
      </c>
    </row>
    <row r="11" spans="1:6" ht="25.5" customHeight="1">
      <c r="A11" s="5" t="s">
        <v>26</v>
      </c>
      <c r="B11" s="10">
        <v>13443</v>
      </c>
      <c r="C11" s="6">
        <v>858</v>
      </c>
      <c r="D11" s="89">
        <v>2076</v>
      </c>
      <c r="E11" s="10">
        <v>1414</v>
      </c>
      <c r="F11" s="6">
        <v>17797</v>
      </c>
    </row>
    <row r="12" spans="1:6" ht="25.5" customHeight="1">
      <c r="A12" s="5" t="s">
        <v>27</v>
      </c>
      <c r="B12" s="10">
        <v>13842</v>
      </c>
      <c r="C12" s="6">
        <v>917</v>
      </c>
      <c r="D12" s="89">
        <v>2346</v>
      </c>
      <c r="E12" s="10">
        <v>1450</v>
      </c>
      <c r="F12" s="6">
        <v>18555</v>
      </c>
    </row>
    <row r="13" spans="1:6" ht="25.5" customHeight="1">
      <c r="A13" s="5" t="s">
        <v>174</v>
      </c>
      <c r="B13" s="10">
        <v>14041</v>
      </c>
      <c r="C13" s="6">
        <v>953</v>
      </c>
      <c r="D13" s="89">
        <v>2506</v>
      </c>
      <c r="E13" s="10">
        <v>1391</v>
      </c>
      <c r="F13" s="6">
        <v>18892</v>
      </c>
    </row>
    <row r="14" spans="1:6" ht="13.5" customHeight="1">
      <c r="A14" s="225" t="s">
        <v>248</v>
      </c>
      <c r="B14" s="181"/>
      <c r="C14" s="181"/>
      <c r="D14" s="181"/>
      <c r="E14" s="226"/>
      <c r="F14" s="226"/>
    </row>
  </sheetData>
  <sheetProtection/>
  <mergeCells count="1">
    <mergeCell ref="A14:F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29.xml><?xml version="1.0" encoding="utf-8"?>
<worksheet xmlns="http://schemas.openxmlformats.org/spreadsheetml/2006/main" xmlns:r="http://schemas.openxmlformats.org/officeDocument/2006/relationships">
  <dimension ref="A1:N18"/>
  <sheetViews>
    <sheetView showGridLines="0" workbookViewId="0" topLeftCell="A1">
      <selection activeCell="I10" sqref="I10"/>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s="156" customFormat="1" ht="44.25" customHeight="1">
      <c r="A2" s="229" t="s">
        <v>249</v>
      </c>
      <c r="B2" s="230"/>
      <c r="C2" s="230"/>
      <c r="D2" s="230"/>
    </row>
    <row r="3" spans="1:4" ht="30.75" customHeight="1">
      <c r="A3" s="2"/>
      <c r="B3" s="3" t="s">
        <v>164</v>
      </c>
      <c r="C3" s="3" t="s">
        <v>165</v>
      </c>
      <c r="D3" s="3" t="s">
        <v>166</v>
      </c>
    </row>
    <row r="4" spans="1:4" ht="25.5" customHeight="1">
      <c r="A4" s="5" t="s">
        <v>22</v>
      </c>
      <c r="B4" s="10">
        <v>268114</v>
      </c>
      <c r="C4" s="6">
        <v>222605</v>
      </c>
      <c r="D4" s="89">
        <v>45509</v>
      </c>
    </row>
    <row r="5" spans="1:4" ht="25.5" customHeight="1">
      <c r="A5" s="5" t="s">
        <v>23</v>
      </c>
      <c r="B5" s="10">
        <v>270599</v>
      </c>
      <c r="C5" s="6">
        <v>221329</v>
      </c>
      <c r="D5" s="89">
        <v>49270</v>
      </c>
    </row>
    <row r="6" spans="1:4" ht="25.5" customHeight="1">
      <c r="A6" s="5" t="s">
        <v>24</v>
      </c>
      <c r="B6" s="10">
        <v>271220</v>
      </c>
      <c r="C6" s="6">
        <v>219168</v>
      </c>
      <c r="D6" s="89">
        <v>52052</v>
      </c>
    </row>
    <row r="7" spans="1:4" ht="25.5" customHeight="1">
      <c r="A7" s="5" t="s">
        <v>25</v>
      </c>
      <c r="B7" s="10">
        <v>249573</v>
      </c>
      <c r="C7" s="6">
        <v>197055</v>
      </c>
      <c r="D7" s="89">
        <v>52518</v>
      </c>
    </row>
    <row r="8" spans="1:4" ht="25.5" customHeight="1">
      <c r="A8" s="5" t="s">
        <v>26</v>
      </c>
      <c r="B8" s="10">
        <v>254948</v>
      </c>
      <c r="C8" s="6">
        <v>206754</v>
      </c>
      <c r="D8" s="89">
        <v>48194</v>
      </c>
    </row>
    <row r="9" spans="1:4" ht="25.5" customHeight="1">
      <c r="A9" s="5" t="s">
        <v>27</v>
      </c>
      <c r="B9" s="10">
        <v>284160</v>
      </c>
      <c r="C9" s="6">
        <v>236476</v>
      </c>
      <c r="D9" s="89">
        <v>47684</v>
      </c>
    </row>
    <row r="10" spans="1:4" ht="25.5" customHeight="1">
      <c r="A10" s="5" t="s">
        <v>174</v>
      </c>
      <c r="B10" s="10">
        <v>283906</v>
      </c>
      <c r="C10" s="6">
        <v>241302</v>
      </c>
      <c r="D10" s="89">
        <v>42604</v>
      </c>
    </row>
    <row r="11" spans="1:4" ht="13.5" customHeight="1">
      <c r="A11" s="220" t="s">
        <v>180</v>
      </c>
      <c r="B11" s="183"/>
      <c r="C11" s="183"/>
      <c r="D11" s="212"/>
    </row>
    <row r="12" spans="1:14" ht="0.75" customHeight="1">
      <c r="A12" s="228"/>
      <c r="B12" s="228"/>
      <c r="C12" s="228"/>
      <c r="D12" s="228"/>
      <c r="E12" s="228"/>
      <c r="F12" s="228"/>
      <c r="G12" s="228"/>
      <c r="H12" s="228"/>
      <c r="I12" s="228"/>
      <c r="J12" s="228"/>
      <c r="K12" s="228"/>
      <c r="L12" s="228"/>
      <c r="M12" s="228"/>
      <c r="N12" s="228"/>
    </row>
    <row r="13" spans="1:4" ht="13.5" customHeight="1">
      <c r="A13" s="227" t="s">
        <v>251</v>
      </c>
      <c r="B13" s="227"/>
      <c r="C13" s="227"/>
      <c r="D13" s="227"/>
    </row>
    <row r="14" spans="1:4" ht="13.5" customHeight="1">
      <c r="A14" s="227"/>
      <c r="B14" s="227"/>
      <c r="C14" s="227"/>
      <c r="D14" s="227"/>
    </row>
    <row r="15" spans="1:4" ht="13.5" customHeight="1">
      <c r="A15" s="227"/>
      <c r="B15" s="227"/>
      <c r="C15" s="227"/>
      <c r="D15" s="227"/>
    </row>
    <row r="16" spans="1:4" ht="24" customHeight="1">
      <c r="A16" s="227"/>
      <c r="B16" s="227"/>
      <c r="C16" s="227"/>
      <c r="D16" s="227"/>
    </row>
    <row r="17" spans="1:4" ht="29.25" customHeight="1" hidden="1">
      <c r="A17" s="227"/>
      <c r="B17" s="227"/>
      <c r="C17" s="227"/>
      <c r="D17" s="227"/>
    </row>
    <row r="18" spans="1:4" ht="1.5" customHeight="1">
      <c r="A18" s="227"/>
      <c r="B18" s="227"/>
      <c r="C18" s="227"/>
      <c r="D18" s="227"/>
    </row>
  </sheetData>
  <sheetProtection/>
  <mergeCells count="4">
    <mergeCell ref="A13:D18"/>
    <mergeCell ref="A12:N12"/>
    <mergeCell ref="A11:D1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3.xml><?xml version="1.0" encoding="utf-8"?>
<worksheet xmlns="http://schemas.openxmlformats.org/spreadsheetml/2006/main" xmlns:r="http://schemas.openxmlformats.org/officeDocument/2006/relationships">
  <dimension ref="A1:G24"/>
  <sheetViews>
    <sheetView showGridLines="0" workbookViewId="0" topLeftCell="A4">
      <selection activeCell="C36" sqref="C36"/>
    </sheetView>
  </sheetViews>
  <sheetFormatPr defaultColWidth="10.28125" defaultRowHeight="13.5" customHeight="1"/>
  <cols>
    <col min="1" max="1" width="30.00390625" style="1" customWidth="1"/>
    <col min="2" max="2" width="18.421875" style="1" customWidth="1"/>
    <col min="3" max="3" width="20.5742187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173" t="s">
        <v>102</v>
      </c>
      <c r="B2" s="174"/>
      <c r="C2" s="174"/>
      <c r="D2" s="175"/>
    </row>
    <row r="3" spans="1:4" ht="30.75" customHeight="1">
      <c r="A3" s="2"/>
      <c r="B3" s="3" t="s">
        <v>39</v>
      </c>
      <c r="C3" s="3" t="s">
        <v>201</v>
      </c>
      <c r="D3" s="51"/>
    </row>
    <row r="4" spans="1:4" ht="24.75" customHeight="1">
      <c r="A4" s="4" t="s">
        <v>2</v>
      </c>
      <c r="B4" s="9">
        <v>68137625</v>
      </c>
      <c r="C4" s="52">
        <v>4.9</v>
      </c>
      <c r="D4" s="53"/>
    </row>
    <row r="5" spans="1:4" ht="24.75" customHeight="1">
      <c r="A5" s="4" t="s">
        <v>1</v>
      </c>
      <c r="B5" s="10">
        <v>9315925</v>
      </c>
      <c r="C5" s="52">
        <v>9.6</v>
      </c>
      <c r="D5" s="53"/>
    </row>
    <row r="6" spans="1:4" ht="25.5" customHeight="1">
      <c r="A6" s="4" t="s">
        <v>40</v>
      </c>
      <c r="B6" s="10">
        <v>11652366</v>
      </c>
      <c r="C6" s="52">
        <v>2.7</v>
      </c>
      <c r="D6" s="53"/>
    </row>
    <row r="7" spans="1:7" ht="24.75" customHeight="1">
      <c r="A7" s="4" t="s">
        <v>37</v>
      </c>
      <c r="B7" s="10">
        <v>11589715</v>
      </c>
      <c r="C7" s="52">
        <v>1</v>
      </c>
      <c r="D7" s="53"/>
      <c r="G7" s="23"/>
    </row>
    <row r="8" spans="1:4" ht="25.5" customHeight="1">
      <c r="A8" s="4" t="s">
        <v>38</v>
      </c>
      <c r="B8" s="10">
        <v>17425632</v>
      </c>
      <c r="C8" s="52">
        <v>3.7</v>
      </c>
      <c r="D8" s="53"/>
    </row>
    <row r="9" spans="1:4" ht="25.5" customHeight="1">
      <c r="A9" s="5" t="s">
        <v>3</v>
      </c>
      <c r="B9" s="10">
        <v>6493965</v>
      </c>
      <c r="C9" s="52">
        <v>4.3</v>
      </c>
      <c r="D9" s="53"/>
    </row>
    <row r="10" spans="1:4" ht="25.5" customHeight="1">
      <c r="A10" s="5" t="s">
        <v>41</v>
      </c>
      <c r="B10" s="10">
        <v>5134467</v>
      </c>
      <c r="C10" s="52">
        <v>13</v>
      </c>
      <c r="D10" s="53"/>
    </row>
    <row r="11" spans="1:4" ht="25.5" customHeight="1">
      <c r="A11" s="5" t="s">
        <v>42</v>
      </c>
      <c r="B11" s="10">
        <v>6509256</v>
      </c>
      <c r="C11" s="52">
        <v>7.5</v>
      </c>
      <c r="D11" s="53"/>
    </row>
    <row r="12" spans="3:4" ht="13.5" customHeight="1">
      <c r="C12" s="55"/>
      <c r="D12" s="55"/>
    </row>
    <row r="13" spans="1:4" ht="13.5" customHeight="1">
      <c r="A13" s="56"/>
      <c r="B13" s="56"/>
      <c r="C13" s="57"/>
      <c r="D13" s="57"/>
    </row>
    <row r="14" spans="1:4" ht="30.75" customHeight="1">
      <c r="A14" s="2"/>
      <c r="B14" s="3" t="s">
        <v>138</v>
      </c>
      <c r="C14" s="3" t="s">
        <v>43</v>
      </c>
      <c r="D14" s="51"/>
    </row>
    <row r="15" spans="1:4" ht="24.75" customHeight="1">
      <c r="A15" s="4" t="s">
        <v>2</v>
      </c>
      <c r="B15" s="9">
        <v>599.6111</v>
      </c>
      <c r="C15" s="52">
        <v>3.5362999999999962</v>
      </c>
      <c r="D15" s="53"/>
    </row>
    <row r="16" spans="1:4" ht="24.75" customHeight="1">
      <c r="A16" s="4" t="s">
        <v>1</v>
      </c>
      <c r="B16" s="10">
        <v>100.61199</v>
      </c>
      <c r="C16" s="52">
        <v>9.380799999999992</v>
      </c>
      <c r="D16" s="53"/>
    </row>
    <row r="17" spans="1:4" ht="25.5" customHeight="1">
      <c r="A17" s="4" t="s">
        <v>40</v>
      </c>
      <c r="B17" s="10">
        <v>94.38416459999999</v>
      </c>
      <c r="C17" s="52">
        <v>0.7486999999999825</v>
      </c>
      <c r="D17" s="53"/>
    </row>
    <row r="18" spans="1:7" ht="24.75" customHeight="1">
      <c r="A18" s="4" t="s">
        <v>37</v>
      </c>
      <c r="B18" s="10">
        <v>111.261264</v>
      </c>
      <c r="C18" s="52">
        <v>-2.6359999999999975</v>
      </c>
      <c r="D18" s="53"/>
      <c r="G18" s="23"/>
    </row>
    <row r="19" spans="1:4" ht="25.5" customHeight="1">
      <c r="A19" s="4" t="s">
        <v>38</v>
      </c>
      <c r="B19" s="10">
        <v>128.94967680000002</v>
      </c>
      <c r="C19" s="52">
        <v>0.17419999999998068</v>
      </c>
      <c r="D19" s="53"/>
    </row>
    <row r="20" spans="1:4" ht="25.5" customHeight="1">
      <c r="A20" s="5" t="s">
        <v>3</v>
      </c>
      <c r="B20" s="10">
        <v>72.0830115</v>
      </c>
      <c r="C20" s="52">
        <v>4.7172000000000125</v>
      </c>
      <c r="D20" s="53"/>
    </row>
    <row r="21" spans="1:4" ht="25.5" customHeight="1">
      <c r="A21" s="5" t="s">
        <v>41</v>
      </c>
      <c r="B21" s="58">
        <v>36.454715699999994</v>
      </c>
      <c r="C21" s="59">
        <v>13</v>
      </c>
      <c r="D21" s="53"/>
    </row>
    <row r="22" spans="1:4" ht="13.5" customHeight="1">
      <c r="A22" s="171" t="s">
        <v>207</v>
      </c>
      <c r="B22" s="172"/>
      <c r="C22" s="172"/>
      <c r="D22" s="172"/>
    </row>
    <row r="23" spans="1:4" ht="13.5" customHeight="1">
      <c r="A23" s="171" t="s">
        <v>45</v>
      </c>
      <c r="B23" s="172"/>
      <c r="C23" s="172"/>
      <c r="D23" s="172"/>
    </row>
    <row r="24" spans="1:4" ht="13.5" customHeight="1">
      <c r="A24" s="171" t="s">
        <v>44</v>
      </c>
      <c r="B24" s="172"/>
      <c r="C24" s="172"/>
      <c r="D24" s="172"/>
    </row>
  </sheetData>
  <sheetProtection/>
  <mergeCells count="5">
    <mergeCell ref="A24:D24"/>
    <mergeCell ref="A1:D1"/>
    <mergeCell ref="A2:D2"/>
    <mergeCell ref="A22:D22"/>
    <mergeCell ref="A23:D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30.xml><?xml version="1.0" encoding="utf-8"?>
<worksheet xmlns="http://schemas.openxmlformats.org/spreadsheetml/2006/main" xmlns:r="http://schemas.openxmlformats.org/officeDocument/2006/relationships">
  <dimension ref="A1:D14"/>
  <sheetViews>
    <sheetView showGridLines="0" workbookViewId="0" topLeftCell="A1">
      <selection activeCell="F25" sqref="F25"/>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ht="44.25" customHeight="1">
      <c r="A2" s="229" t="s">
        <v>253</v>
      </c>
      <c r="B2" s="230"/>
      <c r="C2" s="230"/>
      <c r="D2" s="230"/>
    </row>
    <row r="3" spans="1:4" ht="30.75" customHeight="1">
      <c r="A3" s="2"/>
      <c r="B3" s="3" t="s">
        <v>167</v>
      </c>
      <c r="C3" s="3" t="s">
        <v>181</v>
      </c>
      <c r="D3" s="3" t="s">
        <v>169</v>
      </c>
    </row>
    <row r="4" spans="1:4" ht="25.5" customHeight="1">
      <c r="A4" s="5" t="s">
        <v>22</v>
      </c>
      <c r="B4" s="10">
        <v>174087</v>
      </c>
      <c r="C4" s="6">
        <v>68068</v>
      </c>
      <c r="D4" s="89">
        <v>48518</v>
      </c>
    </row>
    <row r="5" spans="1:4" ht="25.5" customHeight="1">
      <c r="A5" s="5" t="s">
        <v>23</v>
      </c>
      <c r="B5" s="10">
        <v>164756</v>
      </c>
      <c r="C5" s="6">
        <v>63925</v>
      </c>
      <c r="D5" s="89">
        <v>56573</v>
      </c>
    </row>
    <row r="6" spans="1:4" ht="25.5" customHeight="1">
      <c r="A6" s="5" t="s">
        <v>24</v>
      </c>
      <c r="B6" s="10">
        <v>169775</v>
      </c>
      <c r="C6" s="6">
        <v>69608</v>
      </c>
      <c r="D6" s="89">
        <v>49393</v>
      </c>
    </row>
    <row r="7" spans="1:4" ht="25.5" customHeight="1">
      <c r="A7" s="5" t="s">
        <v>25</v>
      </c>
      <c r="B7" s="10">
        <v>152938</v>
      </c>
      <c r="C7" s="6">
        <v>67293</v>
      </c>
      <c r="D7" s="89">
        <v>43227</v>
      </c>
    </row>
    <row r="8" spans="1:4" ht="25.5" customHeight="1">
      <c r="A8" s="5" t="s">
        <v>26</v>
      </c>
      <c r="B8" s="10">
        <v>155600</v>
      </c>
      <c r="C8" s="6">
        <v>64263</v>
      </c>
      <c r="D8" s="89">
        <v>51152</v>
      </c>
    </row>
    <row r="9" spans="1:4" ht="25.5" customHeight="1">
      <c r="A9" s="5" t="s">
        <v>27</v>
      </c>
      <c r="B9" s="10">
        <v>253630</v>
      </c>
      <c r="C9" s="6">
        <v>76238</v>
      </c>
      <c r="D9" s="89">
        <v>58766</v>
      </c>
    </row>
    <row r="10" spans="1:4" ht="25.5" customHeight="1">
      <c r="A10" s="5" t="s">
        <v>174</v>
      </c>
      <c r="B10" s="10">
        <v>176838</v>
      </c>
      <c r="C10" s="6">
        <v>70735</v>
      </c>
      <c r="D10" s="89">
        <v>64290</v>
      </c>
    </row>
    <row r="11" spans="1:4" ht="13.5" customHeight="1">
      <c r="A11" s="220" t="s">
        <v>252</v>
      </c>
      <c r="B11" s="183"/>
      <c r="C11" s="183"/>
      <c r="D11" s="212"/>
    </row>
    <row r="12" spans="1:4" ht="13.5" customHeight="1">
      <c r="A12" s="227" t="s">
        <v>250</v>
      </c>
      <c r="B12" s="231"/>
      <c r="C12" s="231"/>
      <c r="D12" s="231"/>
    </row>
    <row r="13" spans="1:4" ht="13.5" customHeight="1">
      <c r="A13" s="231"/>
      <c r="B13" s="231"/>
      <c r="C13" s="231"/>
      <c r="D13" s="231"/>
    </row>
    <row r="14" spans="1:4" ht="13.5" customHeight="1">
      <c r="A14" s="231"/>
      <c r="B14" s="231"/>
      <c r="C14" s="231"/>
      <c r="D14" s="231"/>
    </row>
  </sheetData>
  <sheetProtection/>
  <mergeCells count="3">
    <mergeCell ref="A11:D11"/>
    <mergeCell ref="A2:D2"/>
    <mergeCell ref="A12:D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4.xml><?xml version="1.0" encoding="utf-8"?>
<worksheet xmlns="http://schemas.openxmlformats.org/spreadsheetml/2006/main" xmlns:r="http://schemas.openxmlformats.org/officeDocument/2006/relationships">
  <dimension ref="A1:H14"/>
  <sheetViews>
    <sheetView showGridLines="0" workbookViewId="0" topLeftCell="A1">
      <selection activeCell="A2" sqref="A2"/>
    </sheetView>
  </sheetViews>
  <sheetFormatPr defaultColWidth="10.28125" defaultRowHeight="13.5" customHeight="1"/>
  <cols>
    <col min="1" max="1" width="16.57421875" style="1" customWidth="1"/>
    <col min="2" max="2" width="14.421875" style="1" customWidth="1"/>
    <col min="3" max="3" width="16.57421875" style="1" customWidth="1"/>
    <col min="4" max="4" width="17.57421875" style="1" customWidth="1"/>
    <col min="5" max="5" width="14.140625" style="1" customWidth="1"/>
    <col min="6" max="6" width="17.00390625" style="1" customWidth="1"/>
    <col min="7" max="7" width="9.140625" style="43" customWidth="1"/>
    <col min="8" max="16384" width="9.140625" style="1" customWidth="1"/>
  </cols>
  <sheetData>
    <row r="1" spans="1:4" ht="39.75" customHeight="1" thickBot="1" thickTop="1">
      <c r="A1" s="17" t="s">
        <v>0</v>
      </c>
      <c r="B1" s="16"/>
      <c r="C1" s="16"/>
      <c r="D1" s="16"/>
    </row>
    <row r="2" spans="1:7" s="108" customFormat="1" ht="44.25" customHeight="1">
      <c r="A2" s="104" t="s">
        <v>204</v>
      </c>
      <c r="B2" s="107"/>
      <c r="C2" s="107"/>
      <c r="D2" s="107"/>
      <c r="E2" s="104"/>
      <c r="F2" s="107"/>
      <c r="G2" s="109"/>
    </row>
    <row r="3" spans="1:6" ht="61.5" customHeight="1">
      <c r="A3" s="25"/>
      <c r="B3" s="26" t="s">
        <v>139</v>
      </c>
      <c r="C3" s="3" t="s">
        <v>140</v>
      </c>
      <c r="D3" s="3" t="s">
        <v>47</v>
      </c>
      <c r="E3" s="26" t="s">
        <v>202</v>
      </c>
      <c r="F3" s="47" t="s">
        <v>49</v>
      </c>
    </row>
    <row r="4" spans="1:6" ht="25.5" customHeight="1">
      <c r="A4" s="27" t="s">
        <v>2</v>
      </c>
      <c r="B4" s="28">
        <v>6493965</v>
      </c>
      <c r="C4" s="32">
        <v>4.3</v>
      </c>
      <c r="D4" s="21">
        <v>11.1</v>
      </c>
      <c r="E4" s="28">
        <v>5606</v>
      </c>
      <c r="F4" s="76">
        <v>78.1</v>
      </c>
    </row>
    <row r="5" spans="1:6" ht="25.5" customHeight="1">
      <c r="A5" s="27" t="s">
        <v>5</v>
      </c>
      <c r="B5" s="29">
        <v>2097456</v>
      </c>
      <c r="C5" s="33">
        <v>-0.4</v>
      </c>
      <c r="D5" s="21">
        <v>9.5</v>
      </c>
      <c r="E5" s="29">
        <v>1674.1</v>
      </c>
      <c r="F5" s="77">
        <v>84.4</v>
      </c>
    </row>
    <row r="6" spans="1:8" ht="25.5" customHeight="1">
      <c r="A6" s="27" t="s">
        <v>8</v>
      </c>
      <c r="B6" s="29">
        <v>1058830</v>
      </c>
      <c r="C6" s="33">
        <v>14.4</v>
      </c>
      <c r="D6" s="21">
        <v>12.3</v>
      </c>
      <c r="E6" s="29">
        <v>727.2</v>
      </c>
      <c r="F6" s="77">
        <v>56.1</v>
      </c>
      <c r="H6" s="24"/>
    </row>
    <row r="7" spans="1:6" ht="25.5" customHeight="1">
      <c r="A7" s="27" t="s">
        <v>7</v>
      </c>
      <c r="B7" s="29">
        <v>506405</v>
      </c>
      <c r="C7" s="30">
        <v>-2.5</v>
      </c>
      <c r="D7" s="21">
        <v>14.2</v>
      </c>
      <c r="E7" s="29">
        <v>448.2</v>
      </c>
      <c r="F7" s="76">
        <v>62.4</v>
      </c>
    </row>
    <row r="8" spans="1:6" ht="25.5" customHeight="1">
      <c r="A8" s="27" t="s">
        <v>46</v>
      </c>
      <c r="B8" s="29">
        <v>629311</v>
      </c>
      <c r="C8" s="33">
        <v>0.4</v>
      </c>
      <c r="D8" s="21">
        <v>12.3</v>
      </c>
      <c r="E8" s="29">
        <v>631.1</v>
      </c>
      <c r="F8" s="77">
        <v>81.9</v>
      </c>
    </row>
    <row r="9" spans="1:6" ht="25.5" customHeight="1">
      <c r="A9" s="31" t="s">
        <v>6</v>
      </c>
      <c r="B9" s="29">
        <v>458959</v>
      </c>
      <c r="C9" s="33">
        <v>25.1</v>
      </c>
      <c r="D9" s="21" t="s">
        <v>48</v>
      </c>
      <c r="E9" s="29">
        <v>368.4</v>
      </c>
      <c r="F9" s="76">
        <v>68.4</v>
      </c>
    </row>
    <row r="10" spans="1:6" ht="25.5" customHeight="1">
      <c r="A10" s="31" t="s">
        <v>10</v>
      </c>
      <c r="B10" s="29">
        <v>301824</v>
      </c>
      <c r="C10" s="30">
        <v>4.2</v>
      </c>
      <c r="D10" s="21">
        <v>6.9</v>
      </c>
      <c r="E10" s="29">
        <v>214</v>
      </c>
      <c r="F10" s="77">
        <v>103.5</v>
      </c>
    </row>
    <row r="11" spans="1:6" ht="25.5" customHeight="1">
      <c r="A11" s="31" t="s">
        <v>9</v>
      </c>
      <c r="B11" s="29">
        <v>371002</v>
      </c>
      <c r="C11" s="33">
        <v>3.2</v>
      </c>
      <c r="D11" s="21">
        <v>11.6</v>
      </c>
      <c r="E11" s="29">
        <v>311.5</v>
      </c>
      <c r="F11" s="76">
        <v>72.5</v>
      </c>
    </row>
    <row r="12" spans="1:4" ht="13.5" customHeight="1">
      <c r="A12" s="176" t="s">
        <v>206</v>
      </c>
      <c r="B12" s="177"/>
      <c r="C12" s="177"/>
      <c r="D12" s="178"/>
    </row>
    <row r="13" spans="1:7" ht="13.5" customHeight="1">
      <c r="A13" s="171" t="s">
        <v>141</v>
      </c>
      <c r="B13" s="172"/>
      <c r="C13" s="172"/>
      <c r="D13" s="172"/>
      <c r="E13" s="179"/>
      <c r="F13" s="179"/>
      <c r="G13" s="179"/>
    </row>
    <row r="14" ht="13.5" customHeight="1">
      <c r="A14" s="37" t="s">
        <v>203</v>
      </c>
    </row>
  </sheetData>
  <sheetProtection/>
  <mergeCells count="2">
    <mergeCell ref="A12:D12"/>
    <mergeCell ref="A13:G13"/>
  </mergeCells>
  <printOptions/>
  <pageMargins left="0.75" right="0.75" top="1" bottom="1" header="0" footer="0"/>
  <pageSetup horizontalDpi="600" verticalDpi="600" orientation="portrait" paperSize="9" scale="82" r:id="rId2"/>
  <headerFooter alignWithMargins="0">
    <oddHeader>&amp;C&amp;G</oddHeader>
    <oddFooter>&amp;LEstadístiques de Turisme de la Comunitat Valenciana&amp;R© Agència Valenciana del Turisme</oddFooter>
  </headerFooter>
  <ignoredErrors>
    <ignoredError sqref="D9" numberStoredAsText="1"/>
  </ignoredErrors>
  <legacyDrawingHF r:id="rId1"/>
</worksheet>
</file>

<file path=xl/worksheets/sheet5.xml><?xml version="1.0" encoding="utf-8"?>
<worksheet xmlns="http://schemas.openxmlformats.org/spreadsheetml/2006/main" xmlns:r="http://schemas.openxmlformats.org/officeDocument/2006/relationships">
  <dimension ref="A1:E24"/>
  <sheetViews>
    <sheetView showGridLines="0" workbookViewId="0" topLeftCell="A1">
      <selection activeCell="C36" sqref="C36"/>
    </sheetView>
  </sheetViews>
  <sheetFormatPr defaultColWidth="10.28125" defaultRowHeight="13.5" customHeight="1"/>
  <cols>
    <col min="1" max="1" width="13.421875" style="1" customWidth="1"/>
    <col min="2" max="2" width="18.421875" style="1" customWidth="1"/>
    <col min="3" max="3" width="20.57421875" style="1" customWidth="1"/>
    <col min="4" max="11" width="9.140625" style="1" customWidth="1"/>
    <col min="12" max="12" width="6.57421875" style="1" customWidth="1"/>
    <col min="13" max="16384" width="9.140625" style="1" customWidth="1"/>
  </cols>
  <sheetData>
    <row r="1" spans="1:3" ht="39.75" customHeight="1" thickBot="1" thickTop="1">
      <c r="A1" s="15" t="s">
        <v>0</v>
      </c>
      <c r="B1" s="61"/>
      <c r="C1" s="61"/>
    </row>
    <row r="2" spans="1:5" s="11" customFormat="1" ht="44.25" customHeight="1">
      <c r="A2" s="110" t="s">
        <v>109</v>
      </c>
      <c r="B2" s="111"/>
      <c r="C2" s="111"/>
      <c r="D2" s="112"/>
      <c r="E2" s="112"/>
    </row>
    <row r="3" spans="1:3" ht="30.75" customHeight="1">
      <c r="A3" s="2"/>
      <c r="B3" s="62" t="s">
        <v>3</v>
      </c>
      <c r="C3" s="62" t="s">
        <v>50</v>
      </c>
    </row>
    <row r="4" spans="1:5" ht="25.5" customHeight="1">
      <c r="A4" s="4" t="s">
        <v>51</v>
      </c>
      <c r="B4" s="9">
        <v>3635988</v>
      </c>
      <c r="C4" s="63">
        <v>37131482</v>
      </c>
      <c r="D4" s="54"/>
      <c r="E4" s="54"/>
    </row>
    <row r="5" spans="1:5" ht="25.5" customHeight="1">
      <c r="A5" s="4" t="s">
        <v>52</v>
      </c>
      <c r="B5" s="10">
        <v>3903300</v>
      </c>
      <c r="C5" s="64">
        <v>41892264</v>
      </c>
      <c r="D5" s="54"/>
      <c r="E5" s="54"/>
    </row>
    <row r="6" spans="1:5" ht="25.5" customHeight="1">
      <c r="A6" s="4" t="s">
        <v>12</v>
      </c>
      <c r="B6" s="9">
        <v>4129170</v>
      </c>
      <c r="C6" s="63">
        <v>45440366</v>
      </c>
      <c r="D6" s="54"/>
      <c r="E6" s="54"/>
    </row>
    <row r="7" spans="1:5" ht="25.5" customHeight="1">
      <c r="A7" s="4" t="s">
        <v>13</v>
      </c>
      <c r="B7" s="10">
        <v>4235614</v>
      </c>
      <c r="C7" s="64">
        <v>46402926</v>
      </c>
      <c r="D7" s="54"/>
      <c r="E7" s="54"/>
    </row>
    <row r="8" spans="1:5" ht="25.5" customHeight="1">
      <c r="A8" s="4" t="s">
        <v>14</v>
      </c>
      <c r="B8" s="10">
        <v>4388403</v>
      </c>
      <c r="C8" s="64">
        <v>48565344</v>
      </c>
      <c r="D8" s="54"/>
      <c r="E8" s="54"/>
    </row>
    <row r="9" spans="1:5" ht="25.5" customHeight="1">
      <c r="A9" s="4" t="s">
        <v>15</v>
      </c>
      <c r="B9" s="10">
        <v>4702418</v>
      </c>
      <c r="C9" s="64">
        <v>50330623</v>
      </c>
      <c r="D9" s="54"/>
      <c r="E9" s="54"/>
    </row>
    <row r="10" spans="1:5" ht="25.5" customHeight="1">
      <c r="A10" s="4" t="s">
        <v>16</v>
      </c>
      <c r="B10" s="10">
        <v>4823298</v>
      </c>
      <c r="C10" s="64">
        <v>50853815</v>
      </c>
      <c r="D10" s="54"/>
      <c r="E10" s="54"/>
    </row>
    <row r="11" spans="1:5" ht="25.5" customHeight="1">
      <c r="A11" s="4" t="s">
        <v>17</v>
      </c>
      <c r="B11" s="10">
        <v>4880765</v>
      </c>
      <c r="C11" s="64">
        <v>52429832</v>
      </c>
      <c r="D11" s="54"/>
      <c r="E11" s="54"/>
    </row>
    <row r="12" spans="1:5" ht="25.5" customHeight="1">
      <c r="A12" s="4" t="s">
        <v>18</v>
      </c>
      <c r="B12" s="10">
        <v>5401709</v>
      </c>
      <c r="C12" s="64">
        <v>55913778</v>
      </c>
      <c r="D12" s="54"/>
      <c r="E12" s="54"/>
    </row>
    <row r="13" spans="1:5" ht="25.5" customHeight="1">
      <c r="A13" s="4" t="s">
        <v>19</v>
      </c>
      <c r="B13" s="10">
        <v>5577615</v>
      </c>
      <c r="C13" s="64">
        <v>58004462</v>
      </c>
      <c r="D13" s="54"/>
      <c r="E13" s="54"/>
    </row>
    <row r="14" spans="1:5" ht="25.5" customHeight="1">
      <c r="A14" s="4" t="s">
        <v>20</v>
      </c>
      <c r="B14" s="10">
        <v>5713180</v>
      </c>
      <c r="C14" s="64">
        <v>58665504</v>
      </c>
      <c r="D14" s="54"/>
      <c r="E14" s="54"/>
    </row>
    <row r="15" spans="1:5" ht="25.5" customHeight="1">
      <c r="A15" s="4" t="s">
        <v>21</v>
      </c>
      <c r="B15" s="10">
        <v>5713312</v>
      </c>
      <c r="C15" s="64">
        <v>57192014</v>
      </c>
      <c r="D15" s="54"/>
      <c r="E15" s="54"/>
    </row>
    <row r="16" spans="1:5" ht="25.5" customHeight="1">
      <c r="A16" s="4" t="s">
        <v>22</v>
      </c>
      <c r="B16" s="10">
        <v>5096340</v>
      </c>
      <c r="C16" s="64">
        <v>52177640</v>
      </c>
      <c r="D16" s="54"/>
      <c r="E16" s="54"/>
    </row>
    <row r="17" spans="1:5" ht="25.5" customHeight="1">
      <c r="A17" s="4" t="s">
        <v>23</v>
      </c>
      <c r="B17" s="10">
        <v>5021392</v>
      </c>
      <c r="C17" s="64">
        <v>52676973</v>
      </c>
      <c r="D17" s="54"/>
      <c r="E17" s="54"/>
    </row>
    <row r="18" spans="1:5" ht="25.5" customHeight="1">
      <c r="A18" s="4" t="s">
        <v>24</v>
      </c>
      <c r="B18" s="10">
        <v>5337584</v>
      </c>
      <c r="C18" s="64">
        <v>56176884</v>
      </c>
      <c r="D18" s="54"/>
      <c r="E18" s="54"/>
    </row>
    <row r="19" spans="1:5" ht="25.5" customHeight="1">
      <c r="A19" s="4" t="s">
        <v>25</v>
      </c>
      <c r="B19" s="10">
        <v>5359050</v>
      </c>
      <c r="C19" s="64">
        <v>57464496</v>
      </c>
      <c r="D19" s="54"/>
      <c r="E19" s="54"/>
    </row>
    <row r="20" spans="1:5" ht="25.5" customHeight="1">
      <c r="A20" s="4" t="s">
        <v>26</v>
      </c>
      <c r="B20" s="10">
        <v>5971150.383141762</v>
      </c>
      <c r="C20" s="64">
        <v>60686531.279178336</v>
      </c>
      <c r="D20" s="54"/>
      <c r="E20" s="54"/>
    </row>
    <row r="21" spans="1:5" ht="25.5" customHeight="1">
      <c r="A21" s="4" t="s">
        <v>27</v>
      </c>
      <c r="B21" s="10">
        <v>6226081</v>
      </c>
      <c r="C21" s="64">
        <v>64938945</v>
      </c>
      <c r="D21" s="54"/>
      <c r="E21" s="54"/>
    </row>
    <row r="22" spans="1:5" ht="25.5" customHeight="1">
      <c r="A22" s="5" t="s">
        <v>142</v>
      </c>
      <c r="B22" s="10">
        <v>6493965</v>
      </c>
      <c r="C22" s="64">
        <v>68137625</v>
      </c>
      <c r="D22" s="54"/>
      <c r="E22" s="54"/>
    </row>
    <row r="23" spans="1:3" ht="13.5" customHeight="1">
      <c r="A23" s="180" t="s">
        <v>205</v>
      </c>
      <c r="B23" s="181"/>
      <c r="C23" s="181"/>
    </row>
    <row r="24" spans="1:5" ht="13.5" customHeight="1">
      <c r="A24" s="37" t="s">
        <v>222</v>
      </c>
      <c r="B24" s="115"/>
      <c r="C24" s="115"/>
      <c r="D24" s="115"/>
      <c r="E24" s="115"/>
    </row>
  </sheetData>
  <sheetProtection/>
  <mergeCells count="1">
    <mergeCell ref="A23:C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2 A13:A21" numberStoredAsText="1"/>
  </ignoredErrors>
  <legacyDrawingHF r:id="rId1"/>
</worksheet>
</file>

<file path=xl/worksheets/sheet6.xml><?xml version="1.0" encoding="utf-8"?>
<worksheet xmlns="http://schemas.openxmlformats.org/spreadsheetml/2006/main" xmlns:r="http://schemas.openxmlformats.org/officeDocument/2006/relationships">
  <dimension ref="A1:E18"/>
  <sheetViews>
    <sheetView showGridLines="0" workbookViewId="0" topLeftCell="A1">
      <selection activeCell="C23" sqref="C23"/>
    </sheetView>
  </sheetViews>
  <sheetFormatPr defaultColWidth="10.28125" defaultRowHeight="13.5" customHeight="1"/>
  <cols>
    <col min="1" max="1" width="10.8515625" style="1" customWidth="1"/>
    <col min="2" max="2" width="19.140625" style="1" customWidth="1"/>
    <col min="3" max="3" width="20.421875" style="1" customWidth="1"/>
    <col min="4" max="4" width="13.8515625" style="1" customWidth="1"/>
    <col min="5" max="5" width="14.00390625" style="1" customWidth="1"/>
    <col min="6" max="16384" width="9.140625" style="1" customWidth="1"/>
  </cols>
  <sheetData>
    <row r="1" spans="1:3" ht="39.75" customHeight="1" thickBot="1" thickTop="1">
      <c r="A1" s="65" t="s">
        <v>0</v>
      </c>
      <c r="B1" s="61"/>
      <c r="C1" s="61"/>
    </row>
    <row r="2" spans="1:5" ht="44.25" customHeight="1">
      <c r="A2" s="184" t="s">
        <v>210</v>
      </c>
      <c r="B2" s="184"/>
      <c r="C2" s="184"/>
      <c r="D2" s="184"/>
      <c r="E2" s="184"/>
    </row>
    <row r="3" spans="1:5" ht="30.75" customHeight="1">
      <c r="A3" s="2"/>
      <c r="B3" s="26" t="s">
        <v>105</v>
      </c>
      <c r="C3" s="26" t="s">
        <v>106</v>
      </c>
      <c r="D3" s="26" t="s">
        <v>107</v>
      </c>
      <c r="E3" s="26" t="s">
        <v>108</v>
      </c>
    </row>
    <row r="4" spans="1:5" ht="25.5" customHeight="1">
      <c r="A4" s="5" t="s">
        <v>17</v>
      </c>
      <c r="B4" s="35">
        <v>67.002768</v>
      </c>
      <c r="C4" s="12">
        <v>501.14672190000005</v>
      </c>
      <c r="D4" s="10">
        <v>4025</v>
      </c>
      <c r="E4" s="6">
        <v>43758.116195</v>
      </c>
    </row>
    <row r="5" spans="1:5" ht="25.5" customHeight="1">
      <c r="A5" s="5" t="s">
        <v>18</v>
      </c>
      <c r="B5" s="35">
        <v>65.37081</v>
      </c>
      <c r="C5" s="12">
        <v>522.3575227</v>
      </c>
      <c r="D5" s="10">
        <v>4112</v>
      </c>
      <c r="E5" s="6">
        <v>46005.565751</v>
      </c>
    </row>
    <row r="6" spans="1:5" ht="25.5" customHeight="1">
      <c r="A6" s="5" t="s">
        <v>19</v>
      </c>
      <c r="B6" s="35">
        <v>68.52775220000001</v>
      </c>
      <c r="C6" s="12">
        <v>534.507487</v>
      </c>
      <c r="D6" s="10">
        <v>4334</v>
      </c>
      <c r="E6" s="6">
        <v>48243.24559</v>
      </c>
    </row>
    <row r="7" spans="1:5" ht="25.5" customHeight="1">
      <c r="A7" s="5" t="s">
        <v>20</v>
      </c>
      <c r="B7" s="35">
        <v>71.394975</v>
      </c>
      <c r="C7" s="12">
        <v>544.2288948</v>
      </c>
      <c r="D7" s="10">
        <v>4747</v>
      </c>
      <c r="E7" s="6">
        <v>51297.590841</v>
      </c>
    </row>
    <row r="8" spans="1:5" ht="25.5" customHeight="1">
      <c r="A8" s="5" t="s">
        <v>21</v>
      </c>
      <c r="B8" s="35">
        <v>73.1136128</v>
      </c>
      <c r="C8" s="12">
        <v>541.967875</v>
      </c>
      <c r="D8" s="10">
        <v>4778.218419</v>
      </c>
      <c r="E8" s="6">
        <v>51694.254634</v>
      </c>
    </row>
    <row r="9" spans="1:5" ht="25.5" customHeight="1">
      <c r="A9" s="5" t="s">
        <v>22</v>
      </c>
      <c r="B9" s="35">
        <v>62.13826</v>
      </c>
      <c r="C9" s="12">
        <v>504.77149059999994</v>
      </c>
      <c r="D9" s="10">
        <v>4070.528773</v>
      </c>
      <c r="E9" s="6">
        <v>47961.620911</v>
      </c>
    </row>
    <row r="10" spans="1:5" ht="25.5" customHeight="1">
      <c r="A10" s="5" t="s">
        <v>23</v>
      </c>
      <c r="B10" s="35">
        <v>62.7126625</v>
      </c>
      <c r="C10" s="12">
        <v>504.04783679999997</v>
      </c>
      <c r="D10" s="10">
        <v>4203.46173388582</v>
      </c>
      <c r="E10" s="6">
        <v>48930.18884522706</v>
      </c>
    </row>
    <row r="11" spans="1:5" ht="25.5" customHeight="1">
      <c r="A11" s="5" t="s">
        <v>24</v>
      </c>
      <c r="B11" s="35">
        <v>62.863768400000005</v>
      </c>
      <c r="C11" s="12">
        <v>515.5131864</v>
      </c>
      <c r="D11" s="10">
        <v>4371.69319</v>
      </c>
      <c r="E11" s="6">
        <v>52001.942179</v>
      </c>
    </row>
    <row r="12" spans="1:5" ht="25.5" customHeight="1">
      <c r="A12" s="5" t="s">
        <v>25</v>
      </c>
      <c r="B12" s="35">
        <v>63.10070627306273</v>
      </c>
      <c r="C12" s="12">
        <v>512.9073245033112</v>
      </c>
      <c r="D12" s="10">
        <v>4604.669126</v>
      </c>
      <c r="E12" s="6">
        <v>53930.520179</v>
      </c>
    </row>
    <row r="13" spans="1:5" ht="25.5" customHeight="1">
      <c r="A13" s="5" t="s">
        <v>26</v>
      </c>
      <c r="B13" s="35">
        <v>68.44190155042074</v>
      </c>
      <c r="C13" s="12">
        <v>541.9091269955572</v>
      </c>
      <c r="D13" s="10">
        <v>5210.86607156673</v>
      </c>
      <c r="E13" s="6">
        <v>59242.84188356808</v>
      </c>
    </row>
    <row r="14" spans="1:5" ht="25.5" customHeight="1">
      <c r="A14" s="5" t="s">
        <v>27</v>
      </c>
      <c r="B14" s="35">
        <v>68.57967710000001</v>
      </c>
      <c r="C14" s="12">
        <v>575.3704789000001</v>
      </c>
      <c r="D14" s="10">
        <v>5385.206532180596</v>
      </c>
      <c r="E14" s="6">
        <v>63093.626606</v>
      </c>
    </row>
    <row r="15" spans="1:5" ht="25.5" customHeight="1">
      <c r="A15" s="5" t="s">
        <v>142</v>
      </c>
      <c r="B15" s="35">
        <v>72.1</v>
      </c>
      <c r="C15" s="12">
        <v>599.6</v>
      </c>
      <c r="D15" s="10">
        <v>5606</v>
      </c>
      <c r="E15" s="6">
        <v>67385</v>
      </c>
    </row>
    <row r="16" spans="1:3" ht="13.5" customHeight="1">
      <c r="A16" s="182" t="s">
        <v>209</v>
      </c>
      <c r="B16" s="183"/>
      <c r="C16" s="183"/>
    </row>
    <row r="17" s="115" customFormat="1" ht="13.5" customHeight="1">
      <c r="A17" s="38" t="s">
        <v>223</v>
      </c>
    </row>
    <row r="18" s="115" customFormat="1" ht="13.5" customHeight="1">
      <c r="A18" s="37" t="s">
        <v>144</v>
      </c>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7.xml><?xml version="1.0" encoding="utf-8"?>
<worksheet xmlns="http://schemas.openxmlformats.org/spreadsheetml/2006/main" xmlns:r="http://schemas.openxmlformats.org/officeDocument/2006/relationships">
  <dimension ref="A1:E20"/>
  <sheetViews>
    <sheetView showGridLines="0" tabSelected="1" workbookViewId="0" topLeftCell="A1">
      <selection activeCell="B19" sqref="B19"/>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ht="44.25" customHeight="1">
      <c r="A2" s="185" t="s">
        <v>212</v>
      </c>
      <c r="B2" s="186"/>
      <c r="C2" s="186"/>
      <c r="D2" s="186"/>
      <c r="E2" s="186"/>
    </row>
    <row r="3" spans="1:5" ht="30.75" customHeight="1">
      <c r="A3" s="68"/>
      <c r="B3" s="69" t="s">
        <v>95</v>
      </c>
      <c r="C3" s="69" t="s">
        <v>61</v>
      </c>
      <c r="D3" s="70" t="s">
        <v>62</v>
      </c>
      <c r="E3" s="71"/>
    </row>
    <row r="4" spans="1:5" ht="25.5" customHeight="1">
      <c r="A4" s="5" t="s">
        <v>17</v>
      </c>
      <c r="B4" s="35">
        <v>20.617722399999998</v>
      </c>
      <c r="C4" s="12">
        <v>12.6580002</v>
      </c>
      <c r="D4" s="48">
        <v>11.349069</v>
      </c>
      <c r="E4" s="67"/>
    </row>
    <row r="5" spans="1:5" ht="25.5" customHeight="1">
      <c r="A5" s="5" t="s">
        <v>18</v>
      </c>
      <c r="B5" s="35">
        <v>18.01302</v>
      </c>
      <c r="C5" s="12">
        <v>14.844824800000001</v>
      </c>
      <c r="D5" s="48">
        <v>10.975059300000002</v>
      </c>
      <c r="E5" s="67"/>
    </row>
    <row r="6" spans="1:5" ht="25.5" customHeight="1">
      <c r="A6" s="5" t="s">
        <v>19</v>
      </c>
      <c r="B6" s="35">
        <v>17.902029600000002</v>
      </c>
      <c r="C6" s="12">
        <v>15.589035</v>
      </c>
      <c r="D6" s="48">
        <v>13.274356800000001</v>
      </c>
      <c r="E6" s="67"/>
    </row>
    <row r="7" spans="1:5" ht="25.5" customHeight="1">
      <c r="A7" s="5" t="s">
        <v>20</v>
      </c>
      <c r="B7" s="35">
        <v>22.52244</v>
      </c>
      <c r="C7" s="12">
        <v>16.720297</v>
      </c>
      <c r="D7" s="48">
        <v>12.3377429</v>
      </c>
      <c r="E7" s="67"/>
    </row>
    <row r="8" spans="1:5" ht="25.5" customHeight="1">
      <c r="A8" s="5" t="s">
        <v>21</v>
      </c>
      <c r="B8" s="35">
        <v>23.210633</v>
      </c>
      <c r="C8" s="12">
        <v>16.516158400000002</v>
      </c>
      <c r="D8" s="48">
        <v>13.711046</v>
      </c>
      <c r="E8" s="67"/>
    </row>
    <row r="9" spans="1:5" ht="25.5" customHeight="1">
      <c r="A9" s="5" t="s">
        <v>22</v>
      </c>
      <c r="B9" s="35">
        <v>18.33044</v>
      </c>
      <c r="C9" s="12">
        <v>15.437180699999999</v>
      </c>
      <c r="D9" s="48">
        <v>10.3238892</v>
      </c>
      <c r="E9" s="67"/>
    </row>
    <row r="10" spans="1:5" ht="25.5" customHeight="1">
      <c r="A10" s="5" t="s">
        <v>23</v>
      </c>
      <c r="B10" s="35">
        <v>18.5719377</v>
      </c>
      <c r="C10" s="12">
        <v>16.050199</v>
      </c>
      <c r="D10" s="48">
        <v>10.938807</v>
      </c>
      <c r="E10" s="67"/>
    </row>
    <row r="11" spans="1:5" ht="25.5" customHeight="1">
      <c r="A11" s="5" t="s">
        <v>24</v>
      </c>
      <c r="B11" s="35">
        <v>18.139193600000002</v>
      </c>
      <c r="C11" s="12">
        <v>14.9831778</v>
      </c>
      <c r="D11" s="48">
        <v>13.6672776</v>
      </c>
      <c r="E11" s="67"/>
    </row>
    <row r="12" spans="1:5" ht="25.5" customHeight="1">
      <c r="A12" s="5" t="s">
        <v>25</v>
      </c>
      <c r="B12" s="35">
        <v>18.4292277</v>
      </c>
      <c r="C12" s="12">
        <v>15.3278028</v>
      </c>
      <c r="D12" s="48">
        <v>12.916581599999999</v>
      </c>
      <c r="E12" s="67"/>
    </row>
    <row r="13" spans="1:5" ht="25.5" customHeight="1">
      <c r="A13" s="5" t="s">
        <v>26</v>
      </c>
      <c r="B13" s="35">
        <v>20.7738860137224</v>
      </c>
      <c r="C13" s="12">
        <v>16.7318405493038</v>
      </c>
      <c r="D13" s="48">
        <v>12.904106654306199</v>
      </c>
      <c r="E13" s="67"/>
    </row>
    <row r="14" spans="1:5" ht="25.5" customHeight="1">
      <c r="A14" s="5" t="s">
        <v>27</v>
      </c>
      <c r="B14" s="35">
        <v>20.5037424</v>
      </c>
      <c r="C14" s="12">
        <v>17.545008</v>
      </c>
      <c r="D14" s="48">
        <v>13.6970382</v>
      </c>
      <c r="E14" s="67"/>
    </row>
    <row r="15" spans="1:5" ht="25.5" customHeight="1">
      <c r="A15" s="5" t="s">
        <v>142</v>
      </c>
      <c r="B15" s="35">
        <v>19.9729662086826</v>
      </c>
      <c r="C15" s="12">
        <v>19.2235616272887</v>
      </c>
      <c r="D15" s="48">
        <v>14.7995243633494</v>
      </c>
      <c r="E15" s="67"/>
    </row>
    <row r="16" spans="1:3" ht="13.5" customHeight="1">
      <c r="A16" s="182" t="s">
        <v>211</v>
      </c>
      <c r="B16" s="183"/>
      <c r="C16" s="183"/>
    </row>
    <row r="17" s="115" customFormat="1" ht="13.5" customHeight="1">
      <c r="A17" s="38" t="s">
        <v>224</v>
      </c>
    </row>
    <row r="18" s="115" customFormat="1" ht="13.5" customHeight="1">
      <c r="A18" s="38" t="s">
        <v>145</v>
      </c>
    </row>
    <row r="19" ht="13.5" customHeight="1">
      <c r="A19" s="37"/>
    </row>
    <row r="20" spans="2:4" ht="13.5" customHeight="1">
      <c r="B20" s="41"/>
      <c r="C20" s="41"/>
      <c r="D20" s="41"/>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8.xml><?xml version="1.0" encoding="utf-8"?>
<worksheet xmlns="http://schemas.openxmlformats.org/spreadsheetml/2006/main" xmlns:r="http://schemas.openxmlformats.org/officeDocument/2006/relationships">
  <dimension ref="A1:J20"/>
  <sheetViews>
    <sheetView showGridLines="0" workbookViewId="0" topLeftCell="A1">
      <selection activeCell="B19" sqref="B19:D19"/>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ht="44.25" customHeight="1">
      <c r="A2" s="185" t="s">
        <v>110</v>
      </c>
      <c r="B2" s="187"/>
      <c r="C2" s="187"/>
      <c r="D2" s="187"/>
      <c r="E2" s="187"/>
    </row>
    <row r="3" spans="1:5" ht="36" customHeight="1">
      <c r="A3" s="116" t="s">
        <v>80</v>
      </c>
      <c r="B3" s="72"/>
      <c r="C3" s="72"/>
      <c r="D3" s="72"/>
      <c r="E3" s="72"/>
    </row>
    <row r="4" spans="1:4" ht="30.75" customHeight="1">
      <c r="A4" s="66"/>
      <c r="B4" s="62" t="s">
        <v>39</v>
      </c>
      <c r="C4" s="62" t="s">
        <v>67</v>
      </c>
      <c r="D4" s="62" t="s">
        <v>68</v>
      </c>
    </row>
    <row r="5" spans="1:5" ht="25.5" customHeight="1">
      <c r="A5" s="5" t="s">
        <v>25</v>
      </c>
      <c r="B5" s="10">
        <v>3891628.125805828</v>
      </c>
      <c r="C5" s="12">
        <v>44.79712629714797</v>
      </c>
      <c r="D5" s="73">
        <v>3333.3956000448397</v>
      </c>
      <c r="E5" s="67"/>
    </row>
    <row r="6" spans="1:5" ht="25.5" customHeight="1">
      <c r="A6" s="5" t="s">
        <v>26</v>
      </c>
      <c r="B6" s="10">
        <v>4463616.221771358</v>
      </c>
      <c r="C6" s="12">
        <v>50.33384977207637</v>
      </c>
      <c r="D6" s="73">
        <v>3810.584990963049</v>
      </c>
      <c r="E6" s="67"/>
    </row>
    <row r="7" spans="1:5" ht="25.5" customHeight="1">
      <c r="A7" s="5" t="s">
        <v>27</v>
      </c>
      <c r="B7" s="10">
        <v>4588597.475980955</v>
      </c>
      <c r="C7" s="12">
        <v>50.08218052321599</v>
      </c>
      <c r="D7" s="73">
        <v>3857.1159066749906</v>
      </c>
      <c r="E7" s="67"/>
    </row>
    <row r="8" spans="1:8" ht="25.5" customHeight="1">
      <c r="A8" s="5" t="s">
        <v>142</v>
      </c>
      <c r="B8" s="10">
        <v>4679773.722663502</v>
      </c>
      <c r="C8" s="12">
        <v>52.23571428571427</v>
      </c>
      <c r="D8" s="73">
        <v>4053.828817915415</v>
      </c>
      <c r="E8" s="67"/>
      <c r="H8" s="157"/>
    </row>
    <row r="9" spans="2:4" ht="13.5" customHeight="1">
      <c r="B9" s="41"/>
      <c r="C9" s="41"/>
      <c r="D9" s="41"/>
    </row>
    <row r="10" spans="1:5" ht="36" customHeight="1">
      <c r="A10" s="116" t="s">
        <v>81</v>
      </c>
      <c r="B10" s="72"/>
      <c r="C10" s="72"/>
      <c r="D10" s="72"/>
      <c r="E10" s="72"/>
    </row>
    <row r="11" spans="1:5" ht="34.5" customHeight="1">
      <c r="A11" s="2"/>
      <c r="B11" s="26" t="s">
        <v>39</v>
      </c>
      <c r="C11" s="26" t="s">
        <v>79</v>
      </c>
      <c r="D11" s="74" t="s">
        <v>68</v>
      </c>
      <c r="E11" s="71"/>
    </row>
    <row r="12" spans="1:10" ht="25.5" customHeight="1">
      <c r="A12" s="5" t="s">
        <v>25</v>
      </c>
      <c r="B12" s="10">
        <v>1327489.454331157</v>
      </c>
      <c r="C12" s="12">
        <v>9.739352684001776</v>
      </c>
      <c r="D12" s="73">
        <v>934.8104170037733</v>
      </c>
      <c r="E12" s="67"/>
      <c r="J12" s="1" t="s">
        <v>261</v>
      </c>
    </row>
    <row r="13" spans="1:5" ht="25.5" customHeight="1">
      <c r="A13" s="5" t="s">
        <v>26</v>
      </c>
      <c r="B13" s="10">
        <v>1448290.9946752924</v>
      </c>
      <c r="C13" s="12">
        <v>10.450325429933907</v>
      </c>
      <c r="D13" s="73">
        <v>1045.1180462102184</v>
      </c>
      <c r="E13" s="67"/>
    </row>
    <row r="14" spans="1:5" ht="21" customHeight="1">
      <c r="A14" s="5" t="s">
        <v>27</v>
      </c>
      <c r="B14" s="10">
        <v>1262909.747356855</v>
      </c>
      <c r="C14" s="12">
        <v>11.18184821002928</v>
      </c>
      <c r="D14" s="73">
        <v>919.7038806649923</v>
      </c>
      <c r="E14" s="67"/>
    </row>
    <row r="15" spans="1:6" ht="29.25" customHeight="1">
      <c r="A15" s="5" t="s">
        <v>142</v>
      </c>
      <c r="B15" s="10">
        <v>1116560.184092352</v>
      </c>
      <c r="C15" s="12">
        <v>10.052481540816324</v>
      </c>
      <c r="D15" s="73">
        <v>895.7915797677025</v>
      </c>
      <c r="E15" s="67"/>
      <c r="F15" s="41"/>
    </row>
    <row r="16" spans="1:8" ht="13.5" customHeight="1">
      <c r="A16" s="113" t="s">
        <v>214</v>
      </c>
      <c r="B16" s="113"/>
      <c r="C16" s="114"/>
      <c r="D16" s="115"/>
      <c r="E16" s="115"/>
      <c r="F16" s="115"/>
      <c r="G16" s="115"/>
      <c r="H16" s="115"/>
    </row>
    <row r="17" spans="1:8" ht="13.5" customHeight="1">
      <c r="A17" s="38" t="s">
        <v>213</v>
      </c>
      <c r="B17" s="115"/>
      <c r="C17" s="115"/>
      <c r="D17" s="115"/>
      <c r="E17" s="115"/>
      <c r="F17" s="115"/>
      <c r="G17" s="115"/>
      <c r="H17" s="115"/>
    </row>
    <row r="18" spans="1:8" ht="13.5" customHeight="1">
      <c r="A18" s="37" t="s">
        <v>146</v>
      </c>
      <c r="B18" s="115"/>
      <c r="C18" s="115"/>
      <c r="D18" s="115"/>
      <c r="E18" s="115"/>
      <c r="F18" s="115"/>
      <c r="G18" s="115"/>
      <c r="H18" s="115"/>
    </row>
    <row r="19" spans="2:4" ht="13.5" customHeight="1">
      <c r="B19" s="41"/>
      <c r="C19" s="41"/>
      <c r="D19" s="41"/>
    </row>
    <row r="20" spans="2:4" ht="13.5" customHeight="1">
      <c r="B20" s="41"/>
      <c r="C20" s="41"/>
      <c r="D20" s="41"/>
    </row>
  </sheetData>
  <sheetProtection/>
  <mergeCells count="1">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9.xml><?xml version="1.0" encoding="utf-8"?>
<worksheet xmlns="http://schemas.openxmlformats.org/spreadsheetml/2006/main" xmlns:r="http://schemas.openxmlformats.org/officeDocument/2006/relationships">
  <dimension ref="A1:F11"/>
  <sheetViews>
    <sheetView showGridLines="0" workbookViewId="0" topLeftCell="A1">
      <selection activeCell="J30" sqref="J30"/>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111</v>
      </c>
      <c r="B2" s="190"/>
      <c r="C2" s="190"/>
      <c r="D2" s="190"/>
      <c r="E2" s="190"/>
    </row>
    <row r="3" spans="1:4" ht="30.75" customHeight="1">
      <c r="A3" s="2"/>
      <c r="B3" s="26" t="s">
        <v>39</v>
      </c>
      <c r="C3" s="26" t="s">
        <v>79</v>
      </c>
      <c r="D3" s="26" t="s">
        <v>68</v>
      </c>
    </row>
    <row r="4" spans="1:4" ht="25.5" customHeight="1">
      <c r="A4" s="5" t="s">
        <v>25</v>
      </c>
      <c r="B4" s="10">
        <v>297391.1441495168</v>
      </c>
      <c r="C4" s="12">
        <v>5.113848254131302</v>
      </c>
      <c r="D4" s="36">
        <v>254.43121030980632</v>
      </c>
    </row>
    <row r="5" spans="1:4" ht="25.5" customHeight="1">
      <c r="A5" s="5" t="s">
        <v>26</v>
      </c>
      <c r="B5" s="10">
        <v>329057.4323171011</v>
      </c>
      <c r="C5" s="12">
        <v>5.314391322920764</v>
      </c>
      <c r="D5" s="36">
        <v>305.9482735543539</v>
      </c>
    </row>
    <row r="6" spans="1:4" ht="25.5" customHeight="1">
      <c r="A6" s="5" t="s">
        <v>27</v>
      </c>
      <c r="B6" s="10">
        <v>358673.11511228775</v>
      </c>
      <c r="C6" s="12">
        <v>5.601368454358486</v>
      </c>
      <c r="D6" s="36">
        <v>351.53456631395267</v>
      </c>
    </row>
    <row r="7" spans="1:6" ht="25.5" customHeight="1">
      <c r="A7" s="5" t="s">
        <v>142</v>
      </c>
      <c r="B7" s="10">
        <v>378082.173692091</v>
      </c>
      <c r="C7" s="12">
        <v>5.7806122448979576</v>
      </c>
      <c r="D7" s="36">
        <v>347.6676860844992</v>
      </c>
      <c r="F7" s="157"/>
    </row>
    <row r="8" spans="1:3" s="115" customFormat="1" ht="13.5" customHeight="1">
      <c r="A8" s="182" t="s">
        <v>207</v>
      </c>
      <c r="B8" s="188"/>
      <c r="C8" s="188"/>
    </row>
    <row r="9" s="115" customFormat="1" ht="13.5" customHeight="1">
      <c r="A9" s="38" t="s">
        <v>225</v>
      </c>
    </row>
    <row r="10" s="115" customFormat="1" ht="13.5" customHeight="1">
      <c r="A10" s="37" t="s">
        <v>147</v>
      </c>
    </row>
    <row r="11" spans="2:4" ht="13.5" customHeight="1">
      <c r="B11" s="41"/>
      <c r="C11" s="41"/>
      <c r="D11" s="41"/>
    </row>
  </sheetData>
  <sheetProtection/>
  <mergeCells count="2">
    <mergeCell ref="A8:C8"/>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6" numberStoredAsText="1"/>
  </ignoredErrors>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Carmen Esteve</cp:lastModifiedBy>
  <cp:lastPrinted>2016-11-08T12:13:20Z</cp:lastPrinted>
  <dcterms:created xsi:type="dcterms:W3CDTF">2016-02-08T12:43:47Z</dcterms:created>
  <dcterms:modified xsi:type="dcterms:W3CDTF">2016-11-24T09:48:24Z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